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kinos\Desktop\2023県協会\HP掲載文書\審判関係\トップページ\送付文書\"/>
    </mc:Choice>
  </mc:AlternateContent>
  <xr:revisionPtr revIDLastSave="0" documentId="8_{BADA47F0-D163-438E-A0F7-AA9564F0B1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審判申し込み用紙2023" sheetId="1" r:id="rId1"/>
    <sheet name="申込2023確認用" sheetId="2" r:id="rId2"/>
  </sheets>
  <definedNames>
    <definedName name="_xlnm.Print_Area" localSheetId="0">審判申し込み用紙2023!$A$1:$BA$41</definedName>
    <definedName name="_xlnm.Print_Area" localSheetId="1">申込2023確認用!$A$7:$Y$7</definedName>
    <definedName name="_xlnm.Print_Titles" localSheetId="1">申込2023確認用!$4:$6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2" l="1"/>
  <c r="T7" i="2"/>
  <c r="S7" i="2"/>
  <c r="R7" i="2"/>
  <c r="Q7" i="2"/>
  <c r="Z3" i="2"/>
  <c r="Y3" i="2"/>
  <c r="X3" i="2"/>
  <c r="W3" i="2"/>
  <c r="V3" i="2"/>
  <c r="U3" i="2"/>
  <c r="S3" i="2"/>
  <c r="Q3" i="2"/>
  <c r="P3" i="2"/>
  <c r="O3" i="2"/>
  <c r="N3" i="2"/>
  <c r="M3" i="2"/>
  <c r="L3" i="2"/>
  <c r="K3" i="2"/>
  <c r="J3" i="2"/>
  <c r="I3" i="2"/>
  <c r="H3" i="2"/>
  <c r="G3" i="2"/>
  <c r="D3" i="2"/>
  <c r="F3" i="2"/>
  <c r="E3" i="2"/>
  <c r="Z7" i="2"/>
  <c r="Y7" i="2"/>
  <c r="X7" i="2"/>
  <c r="W7" i="2"/>
  <c r="V7" i="2"/>
  <c r="U7" i="2"/>
  <c r="AE7" i="2"/>
  <c r="AD7" i="2"/>
  <c r="AC7" i="2"/>
  <c r="AB7" i="2"/>
  <c r="AA7" i="2"/>
  <c r="P7" i="2"/>
  <c r="O7" i="2"/>
  <c r="N7" i="2"/>
  <c r="M7" i="2"/>
  <c r="L7" i="2"/>
  <c r="K7" i="2"/>
  <c r="J7" i="2"/>
  <c r="I7" i="2"/>
  <c r="H7" i="2"/>
  <c r="C7" i="2"/>
  <c r="B7" i="2"/>
  <c r="G7" i="2"/>
  <c r="F7" i="2"/>
  <c r="E7" i="2"/>
  <c r="D7" i="2"/>
</calcChain>
</file>

<file path=xl/sharedStrings.xml><?xml version="1.0" encoding="utf-8"?>
<sst xmlns="http://schemas.openxmlformats.org/spreadsheetml/2006/main" count="292" uniqueCount="132">
  <si>
    <t>連絡先</t>
    <rPh sb="0" eb="3">
      <t>レンラクサキ</t>
    </rPh>
    <phoneticPr fontId="2"/>
  </si>
  <si>
    <t>ﾒｰﾙ</t>
    <phoneticPr fontId="2"/>
  </si>
  <si>
    <t>：</t>
    <phoneticPr fontId="2"/>
  </si>
  <si>
    <t>電話番号</t>
    <rPh sb="0" eb="2">
      <t>デンワ</t>
    </rPh>
    <rPh sb="2" eb="4">
      <t>バンゴウ</t>
    </rPh>
    <phoneticPr fontId="2"/>
  </si>
  <si>
    <t>ｱﾄﾞﾚｽ</t>
    <phoneticPr fontId="2"/>
  </si>
  <si>
    <t>連絡事項</t>
    <rPh sb="0" eb="2">
      <t>レンラク</t>
    </rPh>
    <rPh sb="2" eb="4">
      <t>ジコウ</t>
    </rPh>
    <phoneticPr fontId="2"/>
  </si>
  <si>
    <t>申し込み状況は、神奈川県ﾊﾞﾄﾞﾐﾝﾄﾝ協会のﾎｰﾑﾍﾟｰｼﾞで確認できます。</t>
    <rPh sb="0" eb="1">
      <t>モウ</t>
    </rPh>
    <rPh sb="2" eb="3">
      <t>コ</t>
    </rPh>
    <rPh sb="4" eb="6">
      <t>ジョウキョウ</t>
    </rPh>
    <rPh sb="8" eb="12">
      <t>カナガワケン</t>
    </rPh>
    <rPh sb="20" eb="22">
      <t>キョウカイ</t>
    </rPh>
    <rPh sb="32" eb="34">
      <t>カクニン</t>
    </rPh>
    <phoneticPr fontId="2"/>
  </si>
  <si>
    <t>氏名</t>
    <rPh sb="0" eb="2">
      <t>シメイ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</si>
  <si>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</si>
  <si>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</si>
  <si>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人</t>
    <rPh sb="0" eb="1">
      <t>ニン</t>
    </rPh>
    <phoneticPr fontId="2"/>
  </si>
  <si>
    <t>（</t>
    <phoneticPr fontId="2"/>
  </si>
  <si>
    <t>小田原アリーナ</t>
    <rPh sb="0" eb="3">
      <t>オダワラ</t>
    </rPh>
    <phoneticPr fontId="2"/>
  </si>
  <si>
    <t>①</t>
    <phoneticPr fontId="2"/>
  </si>
  <si>
    <t>（</t>
    <phoneticPr fontId="2"/>
  </si>
  <si>
    <t>）</t>
    <phoneticPr fontId="2"/>
  </si>
  <si>
    <t>）</t>
    <phoneticPr fontId="2"/>
  </si>
  <si>
    <t>大　会　名</t>
    <rPh sb="0" eb="1">
      <t>ダイ</t>
    </rPh>
    <rPh sb="2" eb="3">
      <t>カイ</t>
    </rPh>
    <rPh sb="4" eb="5">
      <t>メイ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</si>
  <si>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</si>
  <si>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</si>
  <si>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会　　場</t>
    <rPh sb="0" eb="1">
      <t>カイ</t>
    </rPh>
    <rPh sb="3" eb="4">
      <t>バ</t>
    </rPh>
    <phoneticPr fontId="2"/>
  </si>
  <si>
    <t>日　　程</t>
    <rPh sb="0" eb="1">
      <t>ヒ</t>
    </rPh>
    <rPh sb="3" eb="4">
      <t>ホド</t>
    </rPh>
    <phoneticPr fontId="2"/>
  </si>
  <si>
    <t>必要数</t>
    <rPh sb="0" eb="3">
      <t>ヒツヨウスウ</t>
    </rPh>
    <phoneticPr fontId="2"/>
  </si>
  <si>
    <t>参加の可否</t>
    <rPh sb="0" eb="2">
      <t>サンカ</t>
    </rPh>
    <rPh sb="3" eb="5">
      <t>カヒ</t>
    </rPh>
    <phoneticPr fontId="2"/>
  </si>
  <si>
    <t>③</t>
    <phoneticPr fontId="2"/>
  </si>
  <si>
    <t>）</t>
    <phoneticPr fontId="2"/>
  </si>
  <si>
    <t>（</t>
    <phoneticPr fontId="2"/>
  </si>
  <si>
    <t>入力に関して</t>
    <rPh sb="0" eb="2">
      <t>ニュウリョク</t>
    </rPh>
    <rPh sb="3" eb="4">
      <t>カン</t>
    </rPh>
    <phoneticPr fontId="2"/>
  </si>
  <si>
    <t>の部分に入力をしてください。</t>
    <rPh sb="1" eb="3">
      <t>ブブン</t>
    </rPh>
    <rPh sb="4" eb="6">
      <t>ニュウリョク</t>
    </rPh>
    <phoneticPr fontId="2"/>
  </si>
  <si>
    <t>高木 宛</t>
    <rPh sb="0" eb="2">
      <t>タカギ</t>
    </rPh>
    <rPh sb="3" eb="4">
      <t>アテ</t>
    </rPh>
    <phoneticPr fontId="2"/>
  </si>
  <si>
    <t>ﾒｰﾙ：tkg.m@chive.ocn.ne.jp</t>
    <phoneticPr fontId="2"/>
  </si>
  <si>
    <t>）</t>
    <phoneticPr fontId="2"/>
  </si>
  <si>
    <t>携帯電話：　０９０－１０４５－２１１７</t>
    <rPh sb="0" eb="2">
      <t>ケイタイ</t>
    </rPh>
    <rPh sb="2" eb="4">
      <t>デンワ</t>
    </rPh>
    <phoneticPr fontId="2"/>
  </si>
  <si>
    <t>①</t>
    <phoneticPr fontId="2"/>
  </si>
  <si>
    <t>④</t>
    <phoneticPr fontId="2"/>
  </si>
  <si>
    <t>⑦</t>
    <phoneticPr fontId="2"/>
  </si>
  <si>
    <t>月</t>
    <rPh sb="0" eb="1">
      <t>ツキ</t>
    </rPh>
    <phoneticPr fontId="2"/>
  </si>
  <si>
    <t>大会</t>
    <rPh sb="0" eb="2">
      <t>タイカイ</t>
    </rPh>
    <phoneticPr fontId="2"/>
  </si>
  <si>
    <t>No</t>
    <phoneticPr fontId="2"/>
  </si>
  <si>
    <t>ﾌﾘｶﾞﾅ</t>
    <phoneticPr fontId="2"/>
  </si>
  <si>
    <t>確認用</t>
    <rPh sb="0" eb="3">
      <t>カクニンヨウ</t>
    </rPh>
    <phoneticPr fontId="2"/>
  </si>
  <si>
    <t>② 参加の可否については、参加を希望する場合は、 1 (半角英数） 　と入力してください。</t>
    <rPh sb="2" eb="4">
      <t>サンカ</t>
    </rPh>
    <rPh sb="5" eb="7">
      <t>カヒ</t>
    </rPh>
    <rPh sb="13" eb="15">
      <t>サンカ</t>
    </rPh>
    <rPh sb="16" eb="18">
      <t>キボウ</t>
    </rPh>
    <rPh sb="20" eb="22">
      <t>バアイ</t>
    </rPh>
    <rPh sb="28" eb="30">
      <t>ハンカク</t>
    </rPh>
    <rPh sb="30" eb="32">
      <t>エイスウ</t>
    </rPh>
    <rPh sb="36" eb="38">
      <t>ニュウリョク</t>
    </rPh>
    <phoneticPr fontId="2"/>
  </si>
  <si>
    <t>②</t>
    <phoneticPr fontId="2"/>
  </si>
  <si>
    <t>電話</t>
  </si>
  <si>
    <t>メールアドレス</t>
  </si>
  <si>
    <t>高木 真人　　メールアドレス　：　tkg.m@chive.ocn.ne.jp (自宅）　　tkg.mst.mkk.mw@docomo.ne.jp (携帯）</t>
    <rPh sb="0" eb="2">
      <t>タカギ</t>
    </rPh>
    <rPh sb="3" eb="5">
      <t>マサト</t>
    </rPh>
    <rPh sb="40" eb="42">
      <t>ジタク</t>
    </rPh>
    <rPh sb="74" eb="76">
      <t>ケイタイ</t>
    </rPh>
    <phoneticPr fontId="2"/>
  </si>
  <si>
    <t xml:space="preserve">申込先　→  </t>
    <rPh sb="0" eb="1">
      <t>モウ</t>
    </rPh>
    <rPh sb="1" eb="2">
      <t>コ</t>
    </rPh>
    <rPh sb="2" eb="3">
      <t>サキ</t>
    </rPh>
    <phoneticPr fontId="2"/>
  </si>
  <si>
    <t>日本バドミントン協会登録番号</t>
    <rPh sb="0" eb="2">
      <t>ニホン</t>
    </rPh>
    <rPh sb="8" eb="10">
      <t>キョウカイ</t>
    </rPh>
    <rPh sb="10" eb="12">
      <t>トウロク</t>
    </rPh>
    <rPh sb="12" eb="14">
      <t>バンゴウ</t>
    </rPh>
    <phoneticPr fontId="2"/>
  </si>
  <si>
    <t>審判級</t>
    <rPh sb="0" eb="2">
      <t>シンパン</t>
    </rPh>
    <rPh sb="2" eb="3">
      <t>キュウ</t>
    </rPh>
    <phoneticPr fontId="2"/>
  </si>
  <si>
    <t>日本バドミントン協会登録番号（10桁半角）</t>
    <rPh sb="0" eb="2">
      <t>ニホン</t>
    </rPh>
    <rPh sb="8" eb="10">
      <t>キョウカイ</t>
    </rPh>
    <rPh sb="10" eb="12">
      <t>トウロク</t>
    </rPh>
    <rPh sb="12" eb="14">
      <t>バンゴウ</t>
    </rPh>
    <rPh sb="17" eb="18">
      <t>ケタ</t>
    </rPh>
    <rPh sb="18" eb="20">
      <t>ハンカク</t>
    </rPh>
    <phoneticPr fontId="2"/>
  </si>
  <si>
    <t>《 派遣審判に関する連絡・お問い合わせ先 》</t>
    <rPh sb="2" eb="4">
      <t>ハケン</t>
    </rPh>
    <rPh sb="4" eb="6">
      <t>シンパン</t>
    </rPh>
    <rPh sb="7" eb="8">
      <t>カン</t>
    </rPh>
    <rPh sb="10" eb="12">
      <t>レンラク</t>
    </rPh>
    <rPh sb="14" eb="15">
      <t>ト</t>
    </rPh>
    <rPh sb="16" eb="17">
      <t>ア</t>
    </rPh>
    <rPh sb="19" eb="20">
      <t>サキ</t>
    </rPh>
    <phoneticPr fontId="2"/>
  </si>
  <si>
    <t>他の部分は保護がかけてあり、入力ができないようになっています。</t>
  </si>
  <si>
    <t>級</t>
    <rPh sb="0" eb="1">
      <t>キュウ</t>
    </rPh>
    <phoneticPr fontId="2"/>
  </si>
  <si>
    <t>逗子アリーナ</t>
    <rPh sb="0" eb="2">
      <t>ズシ</t>
    </rPh>
    <phoneticPr fontId="2"/>
  </si>
  <si>
    <t>⑥</t>
    <phoneticPr fontId="2"/>
  </si>
  <si>
    <t>ダブルス</t>
    <phoneticPr fontId="2"/>
  </si>
  <si>
    <t>シングルス</t>
    <phoneticPr fontId="2"/>
  </si>
  <si>
    <t>国体県代表
選考会</t>
    <rPh sb="0" eb="2">
      <t>コクタイ</t>
    </rPh>
    <phoneticPr fontId="2"/>
  </si>
  <si>
    <t>メールで送っていただく際に、メールに必ず氏名を入れたタイトルをつけてください。</t>
    <rPh sb="4" eb="5">
      <t>オク</t>
    </rPh>
    <rPh sb="11" eb="12">
      <t>サイ</t>
    </rPh>
    <rPh sb="18" eb="19">
      <t>カナラ</t>
    </rPh>
    <rPh sb="20" eb="22">
      <t>シメイ</t>
    </rPh>
    <rPh sb="23" eb="24">
      <t>イ</t>
    </rPh>
    <phoneticPr fontId="2"/>
  </si>
  <si>
    <t>①</t>
    <phoneticPr fontId="2"/>
  </si>
  <si>
    <t>ﾌﾘｶﾞﾅ(半角)：　</t>
    <rPh sb="6" eb="8">
      <t>ハンカク</t>
    </rPh>
    <phoneticPr fontId="2"/>
  </si>
  <si>
    <t>＊締め切りは、原則として各大会とも日程の14日前までです。　各大会ごとの提出でかまいません。</t>
    <rPh sb="1" eb="2">
      <t>シ</t>
    </rPh>
    <rPh sb="3" eb="4">
      <t>キ</t>
    </rPh>
    <rPh sb="7" eb="9">
      <t>ゲンソク</t>
    </rPh>
    <rPh sb="12" eb="15">
      <t>カクタイカイ</t>
    </rPh>
    <rPh sb="17" eb="19">
      <t>ニッテイ</t>
    </rPh>
    <rPh sb="22" eb="23">
      <t>ニチ</t>
    </rPh>
    <rPh sb="23" eb="24">
      <t>マエ</t>
    </rPh>
    <rPh sb="30" eb="33">
      <t>カクタイカイ</t>
    </rPh>
    <rPh sb="36" eb="38">
      <t>テイシュツ</t>
    </rPh>
    <phoneticPr fontId="2"/>
  </si>
  <si>
    <t>ｼﾝｸﾞﾙｽ・ﾐｯｸｽ</t>
    <phoneticPr fontId="2"/>
  </si>
  <si>
    <t>全日本社会人
県予選</t>
    <rPh sb="0" eb="3">
      <t>ゼンニホン</t>
    </rPh>
    <rPh sb="3" eb="5">
      <t>シャカイ</t>
    </rPh>
    <rPh sb="5" eb="6">
      <t>ヒト</t>
    </rPh>
    <rPh sb="7" eb="10">
      <t>ケンヨセン</t>
    </rPh>
    <phoneticPr fontId="2"/>
  </si>
  <si>
    <t>寒川総合体育館</t>
    <rPh sb="0" eb="7">
      <t>サムカワソウゴウタイイクカン</t>
    </rPh>
    <phoneticPr fontId="2"/>
  </si>
  <si>
    <t>日</t>
  </si>
  <si>
    <t>月</t>
  </si>
  <si>
    <t>全日本シニア
県予選</t>
    <rPh sb="0" eb="3">
      <t>ゼンニホン</t>
    </rPh>
    <rPh sb="7" eb="10">
      <t>ケンヨセン</t>
    </rPh>
    <phoneticPr fontId="2"/>
  </si>
  <si>
    <t>ﾐｯｸｽﾀﾞﾌﾞﾙｽ</t>
    <phoneticPr fontId="2"/>
  </si>
  <si>
    <t>伊勢原市総合体育館</t>
    <rPh sb="0" eb="9">
      <t>イセハラシソウゴウタイイクカン</t>
    </rPh>
    <phoneticPr fontId="2"/>
  </si>
  <si>
    <t>全国
定時制・通信制
高校大会</t>
    <rPh sb="0" eb="2">
      <t>ゼンコク</t>
    </rPh>
    <rPh sb="3" eb="6">
      <t>テイジセイ</t>
    </rPh>
    <rPh sb="7" eb="10">
      <t>ツウシンセイ</t>
    </rPh>
    <rPh sb="11" eb="13">
      <t>コウコウ</t>
    </rPh>
    <rPh sb="13" eb="15">
      <t>タイカイ</t>
    </rPh>
    <phoneticPr fontId="2"/>
  </si>
  <si>
    <t>土</t>
    <rPh sb="0" eb="1">
      <t>ツチ</t>
    </rPh>
    <phoneticPr fontId="2"/>
  </si>
  <si>
    <t>月・祝</t>
    <rPh sb="0" eb="1">
      <t>ツキ</t>
    </rPh>
    <rPh sb="2" eb="3">
      <t>シュク</t>
    </rPh>
    <phoneticPr fontId="2"/>
  </si>
  <si>
    <t>日</t>
    <rPh sb="0" eb="1">
      <t>ニチ</t>
    </rPh>
    <phoneticPr fontId="2"/>
  </si>
  <si>
    <t>水</t>
    <rPh sb="0" eb="1">
      <t>ミズ</t>
    </rPh>
    <phoneticPr fontId="2"/>
  </si>
  <si>
    <t>木</t>
    <rPh sb="0" eb="1">
      <t>キ</t>
    </rPh>
    <phoneticPr fontId="2"/>
  </si>
  <si>
    <t>金</t>
    <rPh sb="0" eb="1">
      <t>キン</t>
    </rPh>
    <phoneticPr fontId="2"/>
  </si>
  <si>
    <t>⑤</t>
    <phoneticPr fontId="2"/>
  </si>
  <si>
    <t>関東小学生大会</t>
    <rPh sb="0" eb="2">
      <t>カントウ</t>
    </rPh>
    <rPh sb="2" eb="5">
      <t>ショウガクセイ</t>
    </rPh>
    <rPh sb="5" eb="7">
      <t>タイカイ</t>
    </rPh>
    <phoneticPr fontId="2"/>
  </si>
  <si>
    <t>相模原ｷﾞｵﾝｱﾘｰﾅ</t>
    <rPh sb="0" eb="3">
      <t>サガミハラ</t>
    </rPh>
    <phoneticPr fontId="2"/>
  </si>
  <si>
    <t>県小学生大会（低学年）</t>
    <rPh sb="0" eb="1">
      <t>ケン</t>
    </rPh>
    <rPh sb="1" eb="4">
      <t>ショウガクセイ</t>
    </rPh>
    <rPh sb="4" eb="6">
      <t>タイカイ</t>
    </rPh>
    <rPh sb="7" eb="10">
      <t>テイガクネン</t>
    </rPh>
    <phoneticPr fontId="2"/>
  </si>
  <si>
    <t>多摩ｽﾎﾟｰﾂｾﾝﾀｰ</t>
    <rPh sb="0" eb="2">
      <t>タマ</t>
    </rPh>
    <phoneticPr fontId="2"/>
  </si>
  <si>
    <t>金・祝</t>
    <rPh sb="0" eb="1">
      <t>キン</t>
    </rPh>
    <rPh sb="2" eb="3">
      <t>シュク</t>
    </rPh>
    <phoneticPr fontId="2"/>
  </si>
  <si>
    <t>Ｓ／Ｊリーグ　小田原大会</t>
    <rPh sb="7" eb="10">
      <t>オダワラ</t>
    </rPh>
    <rPh sb="10" eb="12">
      <t>タイカイ</t>
    </rPh>
    <phoneticPr fontId="2"/>
  </si>
  <si>
    <t>⑨</t>
    <phoneticPr fontId="2"/>
  </si>
  <si>
    <t>関東シニア
バドミントン大会</t>
    <rPh sb="0" eb="2">
      <t>カントウ</t>
    </rPh>
    <rPh sb="12" eb="14">
      <t>タイカイ</t>
    </rPh>
    <phoneticPr fontId="2"/>
  </si>
  <si>
    <t>横浜武道館</t>
    <rPh sb="0" eb="2">
      <t>ヨコハマ</t>
    </rPh>
    <rPh sb="2" eb="5">
      <t>ブドウカン</t>
    </rPh>
    <phoneticPr fontId="2"/>
  </si>
  <si>
    <t>⑪</t>
    <phoneticPr fontId="2"/>
  </si>
  <si>
    <t>県総合
選手権大会</t>
    <rPh sb="0" eb="1">
      <t>ケン</t>
    </rPh>
    <rPh sb="1" eb="3">
      <t>ソウゴウ</t>
    </rPh>
    <rPh sb="4" eb="7">
      <t>センシュケン</t>
    </rPh>
    <rPh sb="7" eb="9">
      <t>タイカイ</t>
    </rPh>
    <phoneticPr fontId="2"/>
  </si>
  <si>
    <t>大和ｽﾎﾟｰﾂｾﾝﾀｰ</t>
    <rPh sb="0" eb="2">
      <t>ヤマト</t>
    </rPh>
    <phoneticPr fontId="2"/>
  </si>
  <si>
    <t>ﾐｯｸｽﾀﾌﾞﾙｽ</t>
    <phoneticPr fontId="2"/>
  </si>
  <si>
    <t>⑫</t>
    <phoneticPr fontId="2"/>
  </si>
  <si>
    <t>県小学生大会（高学年）</t>
    <rPh sb="0" eb="1">
      <t>ケン</t>
    </rPh>
    <rPh sb="1" eb="4">
      <t>ショウガクセイ</t>
    </rPh>
    <rPh sb="4" eb="6">
      <t>タイカイ</t>
    </rPh>
    <rPh sb="7" eb="8">
      <t>コウ</t>
    </rPh>
    <rPh sb="8" eb="10">
      <t>ガクネン</t>
    </rPh>
    <phoneticPr fontId="2"/>
  </si>
  <si>
    <t>ひらつかｻﾝﾗｲﾌｱﾘｰﾅ</t>
    <phoneticPr fontId="2"/>
  </si>
  <si>
    <t>2023年度版</t>
    <rPh sb="4" eb="6">
      <t>ネンド</t>
    </rPh>
    <rPh sb="6" eb="7">
      <t>バン</t>
    </rPh>
    <phoneticPr fontId="2"/>
  </si>
  <si>
    <t>②</t>
    <phoneticPr fontId="2"/>
  </si>
  <si>
    <t>③</t>
    <phoneticPr fontId="2"/>
  </si>
  <si>
    <t>④</t>
    <phoneticPr fontId="2"/>
  </si>
  <si>
    <t>⑥</t>
    <phoneticPr fontId="2"/>
  </si>
  <si>
    <t>⑦</t>
    <phoneticPr fontId="2"/>
  </si>
  <si>
    <t>⑧</t>
    <phoneticPr fontId="2"/>
  </si>
  <si>
    <t>定通</t>
    <rPh sb="0" eb="1">
      <t>テイ</t>
    </rPh>
    <rPh sb="1" eb="2">
      <t>ツウ</t>
    </rPh>
    <phoneticPr fontId="2"/>
  </si>
  <si>
    <t>関東小</t>
    <rPh sb="0" eb="2">
      <t>カントウ</t>
    </rPh>
    <rPh sb="2" eb="3">
      <t>ショウ</t>
    </rPh>
    <phoneticPr fontId="2"/>
  </si>
  <si>
    <t>国体予選</t>
    <rPh sb="0" eb="2">
      <t>コクタイ</t>
    </rPh>
    <rPh sb="2" eb="4">
      <t>ヨセン</t>
    </rPh>
    <phoneticPr fontId="2"/>
  </si>
  <si>
    <t>社会人予選</t>
    <rPh sb="0" eb="3">
      <t>シャカイジン</t>
    </rPh>
    <rPh sb="3" eb="5">
      <t>ヨセン</t>
    </rPh>
    <phoneticPr fontId="2"/>
  </si>
  <si>
    <t>シニア予選</t>
    <rPh sb="3" eb="5">
      <t>ヨセン</t>
    </rPh>
    <phoneticPr fontId="2"/>
  </si>
  <si>
    <t>会場</t>
    <rPh sb="0" eb="2">
      <t>カイジョウ</t>
    </rPh>
    <phoneticPr fontId="2"/>
  </si>
  <si>
    <t>逗子</t>
    <rPh sb="0" eb="2">
      <t>ズシ</t>
    </rPh>
    <phoneticPr fontId="2"/>
  </si>
  <si>
    <t>寒川</t>
    <rPh sb="0" eb="2">
      <t>サムカワ</t>
    </rPh>
    <phoneticPr fontId="2"/>
  </si>
  <si>
    <t>小田原</t>
    <rPh sb="0" eb="3">
      <t>オダワラ</t>
    </rPh>
    <phoneticPr fontId="2"/>
  </si>
  <si>
    <t>伊勢原</t>
    <rPh sb="0" eb="3">
      <t>イセハラ</t>
    </rPh>
    <phoneticPr fontId="2"/>
  </si>
  <si>
    <t>相模原</t>
    <rPh sb="0" eb="3">
      <t>サガミハラ</t>
    </rPh>
    <phoneticPr fontId="2"/>
  </si>
  <si>
    <t>小学B</t>
    <rPh sb="0" eb="2">
      <t>ショウガク</t>
    </rPh>
    <phoneticPr fontId="2"/>
  </si>
  <si>
    <t>ひらつか</t>
    <phoneticPr fontId="2"/>
  </si>
  <si>
    <t>S/J</t>
    <phoneticPr fontId="2"/>
  </si>
  <si>
    <t>関ｼﾆｱ</t>
    <rPh sb="0" eb="1">
      <t>セキ</t>
    </rPh>
    <phoneticPr fontId="2"/>
  </si>
  <si>
    <t>県ｼﾆｱ</t>
    <rPh sb="0" eb="1">
      <t>ケン</t>
    </rPh>
    <phoneticPr fontId="2"/>
  </si>
  <si>
    <t>浜武道</t>
    <rPh sb="0" eb="1">
      <t>ハマ</t>
    </rPh>
    <rPh sb="1" eb="3">
      <t>ブドウ</t>
    </rPh>
    <phoneticPr fontId="2"/>
  </si>
  <si>
    <t>県総合</t>
    <rPh sb="0" eb="1">
      <t>ケン</t>
    </rPh>
    <rPh sb="1" eb="3">
      <t>ソウゴウ</t>
    </rPh>
    <phoneticPr fontId="2"/>
  </si>
  <si>
    <t>大和</t>
    <rPh sb="0" eb="2">
      <t>ヤマト</t>
    </rPh>
    <phoneticPr fontId="2"/>
  </si>
  <si>
    <t>小学A</t>
    <rPh sb="0" eb="2">
      <t>ショウガク</t>
    </rPh>
    <phoneticPr fontId="2"/>
  </si>
  <si>
    <t>多摩</t>
    <rPh sb="0" eb="2">
      <t>タマ</t>
    </rPh>
    <phoneticPr fontId="2"/>
  </si>
  <si>
    <t>③ 申込2023確認用のタブにつきましては、集計用のものです。何も入力しないでください。</t>
    <rPh sb="2" eb="4">
      <t>モウシコミ</t>
    </rPh>
    <rPh sb="8" eb="11">
      <t>カクニンヨウ</t>
    </rPh>
    <rPh sb="22" eb="24">
      <t>シュウケイ</t>
    </rPh>
    <rPh sb="24" eb="25">
      <t>ヨウ</t>
    </rPh>
    <rPh sb="31" eb="32">
      <t>ナニ</t>
    </rPh>
    <rPh sb="33" eb="35">
      <t>ニュウリョク</t>
    </rPh>
    <phoneticPr fontId="2"/>
  </si>
  <si>
    <t>保護がかけてあり、入力できないようにはなっています。</t>
    <rPh sb="0" eb="2">
      <t>ホゴ</t>
    </rPh>
    <rPh sb="9" eb="11">
      <t>ニュウリョク</t>
    </rPh>
    <phoneticPr fontId="2"/>
  </si>
  <si>
    <t>⑧</t>
    <phoneticPr fontId="2"/>
  </si>
  <si>
    <t>県シニア
大会</t>
    <rPh sb="0" eb="1">
      <t>ケン</t>
    </rPh>
    <rPh sb="5" eb="7">
      <t>タイカイ</t>
    </rPh>
    <phoneticPr fontId="2"/>
  </si>
  <si>
    <t>県立ｽﾎﾟｰﾂｾｾﾝﾀｰ②</t>
    <rPh sb="0" eb="2">
      <t>ケンリツ</t>
    </rPh>
    <phoneticPr fontId="2"/>
  </si>
  <si>
    <t>県立ｽﾎﾟｰﾂｾﾝﾀｰ②</t>
    <rPh sb="0" eb="2">
      <t>ケンリツ</t>
    </rPh>
    <phoneticPr fontId="2"/>
  </si>
  <si>
    <t>＊自動的に入力されます。何も入力しないでください。</t>
    <rPh sb="1" eb="4">
      <t>ジドウテキ</t>
    </rPh>
    <rPh sb="5" eb="7">
      <t>ニュウリョク</t>
    </rPh>
    <rPh sb="12" eb="13">
      <t>ナニ</t>
    </rPh>
    <rPh sb="14" eb="16">
      <t>ニュウリョク</t>
    </rPh>
    <phoneticPr fontId="2"/>
  </si>
  <si>
    <t>こちらに掲載の大会では、審判員には、交通費に関わらず、一日5,000円と昼食を支給します。
当日に現金でお支払いしますので、印鑑をご持参ください。
（特に、④の全国定通大会では朱肉をつかう印鑑をご持参ください。）</t>
    <rPh sb="4" eb="6">
      <t>ケイサイ</t>
    </rPh>
    <rPh sb="7" eb="9">
      <t>タイカイ</t>
    </rPh>
    <rPh sb="12" eb="15">
      <t>シンパンイン</t>
    </rPh>
    <rPh sb="18" eb="21">
      <t>コウツウヒ</t>
    </rPh>
    <rPh sb="22" eb="23">
      <t>カカ</t>
    </rPh>
    <rPh sb="27" eb="29">
      <t>イチニチ</t>
    </rPh>
    <rPh sb="34" eb="35">
      <t>エン</t>
    </rPh>
    <rPh sb="36" eb="38">
      <t>チュウショク</t>
    </rPh>
    <rPh sb="39" eb="41">
      <t>シキュウ</t>
    </rPh>
    <rPh sb="46" eb="48">
      <t>トウジツ</t>
    </rPh>
    <rPh sb="49" eb="51">
      <t>ゲンキン</t>
    </rPh>
    <rPh sb="53" eb="55">
      <t>シハラ</t>
    </rPh>
    <rPh sb="62" eb="64">
      <t>インカン</t>
    </rPh>
    <rPh sb="66" eb="68">
      <t>ジサン</t>
    </rPh>
    <rPh sb="75" eb="76">
      <t>トク</t>
    </rPh>
    <rPh sb="80" eb="82">
      <t>ゼンコク</t>
    </rPh>
    <rPh sb="82" eb="83">
      <t>テイ</t>
    </rPh>
    <rPh sb="83" eb="84">
      <t>ツウ</t>
    </rPh>
    <rPh sb="84" eb="86">
      <t>タイカイ</t>
    </rPh>
    <rPh sb="88" eb="90">
      <t>シュニク</t>
    </rPh>
    <rPh sb="94" eb="96">
      <t>インカン</t>
    </rPh>
    <rPh sb="98" eb="100">
      <t>ジサン</t>
    </rPh>
    <phoneticPr fontId="2"/>
  </si>
  <si>
    <t>小田原</t>
    <rPh sb="0" eb="3">
      <t>オダワラ</t>
    </rPh>
    <phoneticPr fontId="2"/>
  </si>
  <si>
    <t>県ｽ②</t>
    <rPh sb="0" eb="1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</si>
</sst>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6"/>
      <color theme="1"/>
      <name val="AR丸ゴシック体M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b/>
      <sz val="16"/>
      <color theme="1"/>
      <name val="AR P丸ゴシック体M"/>
      <family val="3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Century"/>
      <family val="1"/>
    </font>
    <font>
      <b/>
      <sz val="24"/>
      <color theme="1"/>
      <name val="Century"/>
      <family val="1"/>
    </font>
    <font>
      <sz val="26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ARゴシック体M"/>
      <family val="3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1" applyFont="1" applyAlignment="1" applyProtection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1" applyFont="1" applyFill="1" applyAlignment="1" applyProtection="1">
      <alignment horizontal="left" vertical="center" indent="1"/>
    </xf>
    <xf numFmtId="0" fontId="0" fillId="0" borderId="4" xfId="0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right" vertical="center"/>
    </xf>
    <xf numFmtId="0" fontId="14" fillId="5" borderId="26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 shrinkToFit="1"/>
    </xf>
    <xf numFmtId="0" fontId="14" fillId="6" borderId="31" xfId="0" applyFont="1" applyFill="1" applyBorder="1" applyAlignment="1">
      <alignment horizontal="center" vertical="center" shrinkToFit="1"/>
    </xf>
    <xf numFmtId="0" fontId="14" fillId="6" borderId="33" xfId="0" applyFont="1" applyFill="1" applyBorder="1" applyAlignment="1">
      <alignment horizontal="center" vertical="center" shrinkToFit="1"/>
    </xf>
    <xf numFmtId="0" fontId="14" fillId="6" borderId="21" xfId="0" applyFont="1" applyFill="1" applyBorder="1" applyAlignment="1">
      <alignment horizontal="center" vertical="center" shrinkToFit="1"/>
    </xf>
    <xf numFmtId="0" fontId="14" fillId="6" borderId="20" xfId="0" applyFont="1" applyFill="1" applyBorder="1" applyAlignment="1">
      <alignment horizontal="center" vertical="center" shrinkToFit="1"/>
    </xf>
    <xf numFmtId="0" fontId="23" fillId="3" borderId="30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13" xfId="0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6" borderId="32" xfId="0" applyFont="1" applyFill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4" fillId="0" borderId="34" xfId="0" applyFont="1" applyBorder="1">
      <alignment vertical="center"/>
    </xf>
    <xf numFmtId="56" fontId="14" fillId="3" borderId="21" xfId="0" applyNumberFormat="1" applyFont="1" applyFill="1" applyBorder="1" applyAlignment="1">
      <alignment horizontal="center" vertical="center" shrinkToFit="1"/>
    </xf>
    <xf numFmtId="56" fontId="14" fillId="3" borderId="33" xfId="0" applyNumberFormat="1" applyFont="1" applyFill="1" applyBorder="1" applyAlignment="1">
      <alignment horizontal="center" vertical="center" shrinkToFit="1"/>
    </xf>
    <xf numFmtId="0" fontId="14" fillId="5" borderId="3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56" fontId="14" fillId="3" borderId="32" xfId="0" applyNumberFormat="1" applyFont="1" applyFill="1" applyBorder="1" applyAlignment="1">
      <alignment horizontal="center" vertical="center" shrinkToFit="1"/>
    </xf>
    <xf numFmtId="56" fontId="14" fillId="3" borderId="30" xfId="0" applyNumberFormat="1" applyFont="1" applyFill="1" applyBorder="1" applyAlignment="1">
      <alignment horizontal="center" vertical="center" shrinkToFit="1"/>
    </xf>
    <xf numFmtId="56" fontId="14" fillId="3" borderId="31" xfId="0" applyNumberFormat="1" applyFont="1" applyFill="1" applyBorder="1" applyAlignment="1">
      <alignment horizontal="center" vertical="center" shrinkToFit="1"/>
    </xf>
    <xf numFmtId="56" fontId="14" fillId="3" borderId="20" xfId="0" applyNumberFormat="1" applyFont="1" applyFill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0" fillId="3" borderId="33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3" borderId="0" xfId="0" applyFont="1" applyFill="1">
      <alignment vertical="center"/>
    </xf>
    <xf numFmtId="0" fontId="0" fillId="3" borderId="0" xfId="0" applyFill="1">
      <alignment vertical="center"/>
    </xf>
    <xf numFmtId="0" fontId="33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14" fillId="0" borderId="37" xfId="0" applyFont="1" applyBorder="1">
      <alignment vertical="center"/>
    </xf>
    <xf numFmtId="0" fontId="14" fillId="0" borderId="37" xfId="0" applyFont="1" applyBorder="1" applyAlignment="1">
      <alignment horizontal="left"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horizontal="left" vertical="center"/>
    </xf>
    <xf numFmtId="0" fontId="11" fillId="0" borderId="21" xfId="0" applyFont="1" applyBorder="1">
      <alignment vertical="center"/>
    </xf>
    <xf numFmtId="0" fontId="14" fillId="0" borderId="21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6" borderId="50" xfId="0" applyFont="1" applyFill="1" applyBorder="1" applyAlignment="1">
      <alignment horizontal="center" vertical="center" shrinkToFit="1"/>
    </xf>
    <xf numFmtId="56" fontId="14" fillId="3" borderId="50" xfId="0" applyNumberFormat="1" applyFont="1" applyFill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31" fillId="3" borderId="50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 shrinkToFit="1"/>
    </xf>
    <xf numFmtId="0" fontId="14" fillId="5" borderId="33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 shrinkToFit="1"/>
    </xf>
    <xf numFmtId="0" fontId="14" fillId="5" borderId="50" xfId="0" applyFont="1" applyFill="1" applyBorder="1" applyAlignment="1">
      <alignment horizontal="center" vertical="center"/>
    </xf>
    <xf numFmtId="0" fontId="34" fillId="4" borderId="52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56" fontId="14" fillId="3" borderId="52" xfId="0" applyNumberFormat="1" applyFont="1" applyFill="1" applyBorder="1" applyAlignment="1">
      <alignment horizontal="center" vertical="center" shrinkToFit="1"/>
    </xf>
    <xf numFmtId="0" fontId="35" fillId="0" borderId="35" xfId="0" applyFont="1" applyBorder="1" applyAlignment="1">
      <alignment horizontal="center" vertical="center" shrinkToFit="1"/>
    </xf>
    <xf numFmtId="0" fontId="14" fillId="5" borderId="32" xfId="0" applyFont="1" applyFill="1" applyBorder="1" applyAlignment="1">
      <alignment horizontal="center" vertical="center"/>
    </xf>
    <xf numFmtId="0" fontId="34" fillId="4" borderId="55" xfId="0" applyFont="1" applyFill="1" applyBorder="1" applyAlignment="1">
      <alignment horizontal="center" vertical="center"/>
    </xf>
    <xf numFmtId="0" fontId="14" fillId="5" borderId="52" xfId="0" applyFont="1" applyFill="1" applyBorder="1" applyAlignment="1">
      <alignment horizontal="center" vertical="center"/>
    </xf>
    <xf numFmtId="0" fontId="14" fillId="9" borderId="26" xfId="0" applyFont="1" applyFill="1" applyBorder="1" applyAlignment="1">
      <alignment horizontal="right" vertical="center"/>
    </xf>
    <xf numFmtId="0" fontId="14" fillId="6" borderId="52" xfId="0" applyFont="1" applyFill="1" applyBorder="1" applyAlignment="1">
      <alignment horizontal="right" vertical="center"/>
    </xf>
    <xf numFmtId="0" fontId="14" fillId="6" borderId="52" xfId="0" applyFont="1" applyFill="1" applyBorder="1" applyAlignment="1">
      <alignment horizontal="center" vertical="center" shrinkToFit="1"/>
    </xf>
    <xf numFmtId="0" fontId="37" fillId="9" borderId="14" xfId="0" applyFont="1" applyFill="1" applyBorder="1" applyAlignment="1">
      <alignment horizontal="center" vertical="center" shrinkToFit="1"/>
    </xf>
    <xf numFmtId="0" fontId="37" fillId="9" borderId="31" xfId="0" applyFont="1" applyFill="1" applyBorder="1" applyAlignment="1">
      <alignment horizontal="center" vertical="center" shrinkToFit="1"/>
    </xf>
    <xf numFmtId="0" fontId="37" fillId="9" borderId="4" xfId="0" applyFont="1" applyFill="1" applyBorder="1" applyAlignment="1">
      <alignment horizontal="center" vertical="center" shrinkToFit="1"/>
    </xf>
    <xf numFmtId="0" fontId="37" fillId="9" borderId="33" xfId="0" applyFont="1" applyFill="1" applyBorder="1" applyAlignment="1">
      <alignment horizontal="center" vertical="center" shrinkToFit="1"/>
    </xf>
    <xf numFmtId="0" fontId="37" fillId="9" borderId="15" xfId="0" applyFont="1" applyFill="1" applyBorder="1" applyAlignment="1">
      <alignment horizontal="center" vertical="center" shrinkToFit="1"/>
    </xf>
    <xf numFmtId="0" fontId="37" fillId="9" borderId="13" xfId="0" applyFont="1" applyFill="1" applyBorder="1" applyAlignment="1">
      <alignment horizontal="center" vertical="center" shrinkToFit="1"/>
    </xf>
    <xf numFmtId="0" fontId="37" fillId="9" borderId="54" xfId="0" applyFont="1" applyFill="1" applyBorder="1" applyAlignment="1">
      <alignment horizontal="center" vertical="center" shrinkToFit="1"/>
    </xf>
    <xf numFmtId="0" fontId="37" fillId="9" borderId="57" xfId="0" applyFont="1" applyFill="1" applyBorder="1" applyAlignment="1">
      <alignment horizontal="center" vertical="center" shrinkToFit="1"/>
    </xf>
    <xf numFmtId="0" fontId="37" fillId="9" borderId="34" xfId="0" applyFont="1" applyFill="1" applyBorder="1" applyAlignment="1">
      <alignment horizontal="center" vertical="center" shrinkToFit="1"/>
    </xf>
    <xf numFmtId="0" fontId="37" fillId="9" borderId="0" xfId="0" applyFont="1" applyFill="1" applyAlignment="1">
      <alignment horizontal="center" vertical="center" shrinkToFit="1"/>
    </xf>
    <xf numFmtId="0" fontId="37" fillId="9" borderId="56" xfId="0" applyFont="1" applyFill="1" applyBorder="1" applyAlignment="1">
      <alignment horizontal="center" vertical="center" shrinkToFit="1"/>
    </xf>
    <xf numFmtId="0" fontId="37" fillId="9" borderId="58" xfId="0" applyFont="1" applyFill="1" applyBorder="1" applyAlignment="1">
      <alignment horizontal="center" vertical="center" shrinkToFit="1"/>
    </xf>
    <xf numFmtId="0" fontId="37" fillId="9" borderId="26" xfId="0" applyFont="1" applyFill="1" applyBorder="1" applyAlignment="1">
      <alignment horizontal="center" vertical="center" shrinkToFit="1"/>
    </xf>
    <xf numFmtId="56" fontId="37" fillId="9" borderId="34" xfId="0" applyNumberFormat="1" applyFont="1" applyFill="1" applyBorder="1" applyAlignment="1">
      <alignment horizontal="center" vertical="center" shrinkToFit="1"/>
    </xf>
    <xf numFmtId="0" fontId="11" fillId="0" borderId="0" xfId="0" applyFont="1" applyAlignment="1"/>
    <xf numFmtId="0" fontId="11" fillId="0" borderId="16" xfId="0" applyFont="1" applyBorder="1" applyAlignment="1">
      <alignment horizontal="center" vertical="center"/>
    </xf>
    <xf numFmtId="0" fontId="5" fillId="10" borderId="0" xfId="0" applyFont="1" applyFill="1">
      <alignment vertical="center"/>
    </xf>
    <xf numFmtId="0" fontId="8" fillId="10" borderId="0" xfId="0" applyFont="1" applyFill="1">
      <alignment vertical="center"/>
    </xf>
    <xf numFmtId="0" fontId="0" fillId="10" borderId="0" xfId="0" applyFill="1">
      <alignment vertical="center"/>
    </xf>
    <xf numFmtId="0" fontId="11" fillId="0" borderId="0" xfId="0" applyFont="1" applyAlignment="1">
      <alignment horizontal="left" vertical="center"/>
    </xf>
    <xf numFmtId="0" fontId="37" fillId="9" borderId="32" xfId="0" applyFont="1" applyFill="1" applyBorder="1" applyAlignment="1">
      <alignment horizontal="center" vertical="center" shrinkToFit="1"/>
    </xf>
    <xf numFmtId="0" fontId="6" fillId="7" borderId="46" xfId="0" applyFont="1" applyFill="1" applyBorder="1" applyAlignment="1" applyProtection="1">
      <alignment horizontal="center" vertical="center"/>
      <protection locked="0"/>
    </xf>
    <xf numFmtId="0" fontId="6" fillId="7" borderId="37" xfId="0" applyFont="1" applyFill="1" applyBorder="1" applyAlignment="1" applyProtection="1">
      <alignment horizontal="center" vertical="center"/>
      <protection locked="0"/>
    </xf>
    <xf numFmtId="0" fontId="6" fillId="7" borderId="38" xfId="0" applyFont="1" applyFill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49" fontId="36" fillId="7" borderId="41" xfId="0" applyNumberFormat="1" applyFont="1" applyFill="1" applyBorder="1" applyAlignment="1" applyProtection="1">
      <alignment horizontal="center" vertical="center" shrinkToFit="1"/>
      <protection locked="0"/>
    </xf>
    <xf numFmtId="49" fontId="36" fillId="7" borderId="40" xfId="0" applyNumberFormat="1" applyFont="1" applyFill="1" applyBorder="1" applyAlignment="1" applyProtection="1">
      <alignment horizontal="center" vertical="center" shrinkToFit="1"/>
      <protection locked="0"/>
    </xf>
    <xf numFmtId="49" fontId="36" fillId="7" borderId="39" xfId="0" applyNumberFormat="1" applyFont="1" applyFill="1" applyBorder="1" applyAlignment="1" applyProtection="1">
      <alignment horizontal="center" vertical="center" shrinkToFit="1"/>
      <protection locked="0"/>
    </xf>
    <xf numFmtId="49" fontId="30" fillId="7" borderId="17" xfId="0" applyNumberFormat="1" applyFont="1" applyFill="1" applyBorder="1" applyAlignment="1" applyProtection="1">
      <alignment horizontal="center" vertical="center" shrinkToFit="1"/>
      <protection locked="0"/>
    </xf>
    <xf numFmtId="49" fontId="30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30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8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9" fillId="7" borderId="14" xfId="0" applyNumberFormat="1" applyFont="1" applyFill="1" applyBorder="1" applyAlignment="1" applyProtection="1">
      <alignment horizontal="center" vertical="center" shrinkToFit="1"/>
      <protection locked="0"/>
    </xf>
    <xf numFmtId="49" fontId="29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9" fillId="7" borderId="15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4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6" fillId="7" borderId="29" xfId="0" applyFont="1" applyFill="1" applyBorder="1" applyAlignment="1" applyProtection="1">
      <alignment horizontal="center" vertical="center"/>
      <protection locked="0"/>
    </xf>
    <xf numFmtId="0" fontId="6" fillId="7" borderId="27" xfId="0" applyFont="1" applyFill="1" applyBorder="1" applyAlignment="1" applyProtection="1">
      <alignment horizontal="center" vertical="center"/>
      <protection locked="0"/>
    </xf>
    <xf numFmtId="0" fontId="6" fillId="7" borderId="28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49" fontId="28" fillId="7" borderId="18" xfId="0" applyNumberFormat="1" applyFont="1" applyFill="1" applyBorder="1" applyAlignment="1" applyProtection="1">
      <alignment horizontal="left" vertical="center"/>
      <protection locked="0"/>
    </xf>
    <xf numFmtId="49" fontId="28" fillId="7" borderId="7" xfId="0" applyNumberFormat="1" applyFont="1" applyFill="1" applyBorder="1" applyAlignment="1" applyProtection="1">
      <alignment horizontal="left" vertical="center"/>
      <protection locked="0"/>
    </xf>
    <xf numFmtId="49" fontId="28" fillId="7" borderId="8" xfId="0" applyNumberFormat="1" applyFont="1" applyFill="1" applyBorder="1" applyAlignment="1" applyProtection="1">
      <alignment horizontal="left" vertical="center"/>
      <protection locked="0"/>
    </xf>
    <xf numFmtId="49" fontId="28" fillId="7" borderId="19" xfId="0" applyNumberFormat="1" applyFont="1" applyFill="1" applyBorder="1" applyAlignment="1" applyProtection="1">
      <alignment horizontal="left" vertical="center"/>
      <protection locked="0"/>
    </xf>
    <xf numFmtId="49" fontId="28" fillId="7" borderId="0" xfId="0" applyNumberFormat="1" applyFont="1" applyFill="1" applyAlignment="1" applyProtection="1">
      <alignment horizontal="left" vertical="center"/>
      <protection locked="0"/>
    </xf>
    <xf numFmtId="49" fontId="28" fillId="7" borderId="10" xfId="0" applyNumberFormat="1" applyFont="1" applyFill="1" applyBorder="1" applyAlignment="1" applyProtection="1">
      <alignment horizontal="left" vertical="center"/>
      <protection locked="0"/>
    </xf>
    <xf numFmtId="49" fontId="28" fillId="7" borderId="17" xfId="0" applyNumberFormat="1" applyFont="1" applyFill="1" applyBorder="1" applyAlignment="1" applyProtection="1">
      <alignment horizontal="left" vertical="center"/>
      <protection locked="0"/>
    </xf>
    <xf numFmtId="49" fontId="28" fillId="7" borderId="4" xfId="0" applyNumberFormat="1" applyFont="1" applyFill="1" applyBorder="1" applyAlignment="1" applyProtection="1">
      <alignment horizontal="left" vertical="center"/>
      <protection locked="0"/>
    </xf>
    <xf numFmtId="49" fontId="28" fillId="7" borderId="15" xfId="0" applyNumberFormat="1" applyFont="1" applyFill="1" applyBorder="1" applyAlignment="1" applyProtection="1">
      <alignment horizontal="left" vertical="center"/>
      <protection locked="0"/>
    </xf>
    <xf numFmtId="49" fontId="9" fillId="7" borderId="7" xfId="1" applyNumberFormat="1" applyFill="1" applyBorder="1" applyAlignment="1" applyProtection="1">
      <alignment horizontal="left" vertical="center" shrinkToFit="1"/>
      <protection locked="0"/>
    </xf>
    <xf numFmtId="49" fontId="35" fillId="7" borderId="7" xfId="1" applyNumberFormat="1" applyFont="1" applyFill="1" applyBorder="1" applyAlignment="1" applyProtection="1">
      <alignment horizontal="left" vertical="center" shrinkToFit="1"/>
      <protection locked="0"/>
    </xf>
    <xf numFmtId="49" fontId="35" fillId="7" borderId="8" xfId="1" applyNumberFormat="1" applyFont="1" applyFill="1" applyBorder="1" applyAlignment="1" applyProtection="1">
      <alignment horizontal="left" vertical="center" shrinkToFit="1"/>
      <protection locked="0"/>
    </xf>
    <xf numFmtId="49" fontId="35" fillId="7" borderId="0" xfId="1" applyNumberFormat="1" applyFont="1" applyFill="1" applyBorder="1" applyAlignment="1" applyProtection="1">
      <alignment horizontal="left" vertical="center" shrinkToFit="1"/>
      <protection locked="0"/>
    </xf>
    <xf numFmtId="49" fontId="35" fillId="7" borderId="10" xfId="1" applyNumberFormat="1" applyFont="1" applyFill="1" applyBorder="1" applyAlignment="1" applyProtection="1">
      <alignment horizontal="left" vertical="center" shrinkToFit="1"/>
      <protection locked="0"/>
    </xf>
    <xf numFmtId="49" fontId="35" fillId="7" borderId="4" xfId="1" applyNumberFormat="1" applyFont="1" applyFill="1" applyBorder="1" applyAlignment="1" applyProtection="1">
      <alignment horizontal="left" vertical="center" shrinkToFit="1"/>
      <protection locked="0"/>
    </xf>
    <xf numFmtId="49" fontId="35" fillId="7" borderId="15" xfId="1" applyNumberFormat="1" applyFont="1" applyFill="1" applyBorder="1" applyAlignment="1" applyProtection="1">
      <alignment horizontal="left" vertical="center" shrinkToFit="1"/>
      <protection locked="0"/>
    </xf>
    <xf numFmtId="0" fontId="11" fillId="0" borderId="44" xfId="0" applyFont="1" applyBorder="1" applyAlignment="1">
      <alignment horizontal="center" vertical="center"/>
    </xf>
    <xf numFmtId="0" fontId="6" fillId="7" borderId="43" xfId="0" applyFont="1" applyFill="1" applyBorder="1" applyAlignment="1" applyProtection="1">
      <alignment horizontal="center" vertical="center"/>
      <protection locked="0"/>
    </xf>
    <xf numFmtId="0" fontId="6" fillId="7" borderId="44" xfId="0" applyFont="1" applyFill="1" applyBorder="1" applyAlignment="1" applyProtection="1">
      <alignment horizontal="center" vertical="center"/>
      <protection locked="0"/>
    </xf>
    <xf numFmtId="0" fontId="6" fillId="7" borderId="45" xfId="0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26" fillId="8" borderId="21" xfId="0" applyFont="1" applyFill="1" applyBorder="1" applyAlignment="1">
      <alignment horizontal="center" vertical="center"/>
    </xf>
    <xf numFmtId="0" fontId="27" fillId="8" borderId="20" xfId="0" applyFont="1" applyFill="1" applyBorder="1" applyAlignment="1">
      <alignment horizontal="center" vertical="center"/>
    </xf>
    <xf numFmtId="0" fontId="27" fillId="8" borderId="22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  <protection locked="0"/>
    </xf>
    <xf numFmtId="0" fontId="6" fillId="7" borderId="20" xfId="0" applyFont="1" applyFill="1" applyBorder="1" applyAlignment="1" applyProtection="1">
      <alignment horizontal="center" vertical="center"/>
      <protection locked="0"/>
    </xf>
    <xf numFmtId="0" fontId="6" fillId="7" borderId="22" xfId="0" applyFont="1" applyFill="1" applyBorder="1" applyAlignment="1" applyProtection="1">
      <alignment horizontal="center" vertical="center"/>
      <protection locked="0"/>
    </xf>
    <xf numFmtId="0" fontId="11" fillId="0" borderId="4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7" fillId="3" borderId="20" xfId="1" applyFont="1" applyFill="1" applyBorder="1" applyAlignment="1" applyProtection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10" fillId="7" borderId="18" xfId="0" applyFont="1" applyFill="1" applyBorder="1" applyAlignment="1" applyProtection="1">
      <alignment horizontal="left" vertical="top" shrinkToFit="1"/>
      <protection locked="0"/>
    </xf>
    <xf numFmtId="0" fontId="10" fillId="7" borderId="7" xfId="0" applyFont="1" applyFill="1" applyBorder="1" applyAlignment="1" applyProtection="1">
      <alignment horizontal="left" vertical="top" shrinkToFit="1"/>
      <protection locked="0"/>
    </xf>
    <xf numFmtId="0" fontId="10" fillId="7" borderId="8" xfId="0" applyFont="1" applyFill="1" applyBorder="1" applyAlignment="1" applyProtection="1">
      <alignment horizontal="left" vertical="top" shrinkToFit="1"/>
      <protection locked="0"/>
    </xf>
    <xf numFmtId="0" fontId="10" fillId="7" borderId="17" xfId="0" applyFont="1" applyFill="1" applyBorder="1" applyAlignment="1" applyProtection="1">
      <alignment horizontal="left" vertical="top" shrinkToFit="1"/>
      <protection locked="0"/>
    </xf>
    <xf numFmtId="0" fontId="10" fillId="7" borderId="4" xfId="0" applyFont="1" applyFill="1" applyBorder="1" applyAlignment="1" applyProtection="1">
      <alignment horizontal="left" vertical="top" shrinkToFit="1"/>
      <protection locked="0"/>
    </xf>
    <xf numFmtId="0" fontId="10" fillId="7" borderId="15" xfId="0" applyFont="1" applyFill="1" applyBorder="1" applyAlignment="1" applyProtection="1">
      <alignment horizontal="left" vertical="top" shrinkToFit="1"/>
      <protection locked="0"/>
    </xf>
    <xf numFmtId="0" fontId="3" fillId="0" borderId="2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 shrinkToFit="1"/>
    </xf>
    <xf numFmtId="0" fontId="32" fillId="0" borderId="20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7" borderId="14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6" fillId="7" borderId="15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6" fillId="7" borderId="47" xfId="0" applyFont="1" applyFill="1" applyBorder="1" applyAlignment="1" applyProtection="1">
      <alignment horizontal="center" vertical="center"/>
      <protection locked="0"/>
    </xf>
    <xf numFmtId="0" fontId="6" fillId="7" borderId="23" xfId="0" applyFont="1" applyFill="1" applyBorder="1" applyAlignment="1" applyProtection="1">
      <alignment horizontal="center" vertical="center"/>
      <protection locked="0"/>
    </xf>
    <xf numFmtId="0" fontId="6" fillId="7" borderId="24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7" borderId="49" xfId="0" applyFont="1" applyFill="1" applyBorder="1" applyAlignment="1" applyProtection="1">
      <alignment horizontal="center" vertical="center"/>
      <protection locked="0"/>
    </xf>
    <xf numFmtId="0" fontId="6" fillId="7" borderId="16" xfId="0" applyFont="1" applyFill="1" applyBorder="1" applyAlignment="1" applyProtection="1">
      <alignment horizontal="center" vertical="center"/>
      <protection locked="0"/>
    </xf>
    <xf numFmtId="0" fontId="6" fillId="7" borderId="25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14" fillId="6" borderId="21" xfId="0" applyFont="1" applyFill="1" applyBorder="1" applyAlignment="1">
      <alignment horizontal="center" vertical="center" shrinkToFit="1"/>
    </xf>
    <xf numFmtId="0" fontId="14" fillId="6" borderId="22" xfId="0" applyFont="1" applyFill="1" applyBorder="1" applyAlignment="1">
      <alignment horizontal="center" vertical="center" shrinkToFit="1"/>
    </xf>
    <xf numFmtId="0" fontId="14" fillId="6" borderId="20" xfId="0" applyFont="1" applyFill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0" fontId="34" fillId="4" borderId="20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55"/>
  <sheetViews>
    <sheetView showGridLines="0" tabSelected="1" zoomScaleNormal="100" zoomScaleSheetLayoutView="100" workbookViewId="0">
      <selection activeCell="AX15" sqref="AX15"/>
    </sheetView>
  </sheetViews>
  <sheetFormatPr defaultRowHeight="13.5"/>
  <cols>
    <col min="1" max="1" width="1.375" customWidth="1"/>
    <col min="2" max="47" width="1.875" customWidth="1"/>
    <col min="48" max="48" width="1.125" customWidth="1"/>
    <col min="49" max="52" width="1.875" customWidth="1"/>
    <col min="53" max="53" width="0.875" customWidth="1"/>
    <col min="54" max="54" width="3.125" customWidth="1"/>
  </cols>
  <sheetData>
    <row r="1" spans="1:63" ht="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63" ht="24.4" customHeight="1" thickBot="1">
      <c r="B2" s="231" t="s">
        <v>29</v>
      </c>
      <c r="C2" s="232"/>
      <c r="D2" s="232"/>
      <c r="E2" s="232"/>
      <c r="F2" s="232"/>
      <c r="G2" s="232"/>
      <c r="H2" s="232"/>
      <c r="J2" s="2" t="s">
        <v>14</v>
      </c>
      <c r="K2" s="3" t="s">
        <v>46</v>
      </c>
      <c r="L2" s="3"/>
      <c r="M2" s="3"/>
      <c r="N2" s="3"/>
      <c r="O2" s="3"/>
      <c r="P2" s="3"/>
      <c r="Q2" s="3"/>
      <c r="R2" s="3"/>
      <c r="S2" s="3"/>
      <c r="T2" s="3" t="s">
        <v>30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2" t="s">
        <v>31</v>
      </c>
      <c r="AP2" s="159" t="s">
        <v>94</v>
      </c>
      <c r="AQ2" s="160"/>
      <c r="AR2" s="160"/>
      <c r="AS2" s="160"/>
      <c r="AT2" s="160"/>
      <c r="AU2" s="160"/>
      <c r="AV2" s="160"/>
      <c r="AW2" s="160"/>
      <c r="AX2" s="160"/>
      <c r="AY2" s="161"/>
    </row>
    <row r="3" spans="1:63" ht="7.15" customHeight="1" thickBot="1"/>
    <row r="4" spans="1:63" ht="18.399999999999999" customHeight="1">
      <c r="B4" s="273" t="s">
        <v>60</v>
      </c>
      <c r="C4" s="274"/>
      <c r="D4" s="274"/>
      <c r="E4" s="274"/>
      <c r="F4" s="274"/>
      <c r="G4" s="275"/>
      <c r="H4" s="115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  <c r="AB4" s="128" t="s">
        <v>49</v>
      </c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30"/>
      <c r="AU4" s="125" t="s">
        <v>48</v>
      </c>
      <c r="AV4" s="126"/>
      <c r="AW4" s="126"/>
      <c r="AX4" s="126"/>
      <c r="AY4" s="126"/>
      <c r="AZ4" s="127"/>
      <c r="BB4" s="204"/>
      <c r="BC4" s="205"/>
      <c r="BD4" s="205"/>
      <c r="BE4" s="205"/>
      <c r="BF4" s="205"/>
      <c r="BG4" s="205"/>
      <c r="BH4" s="205"/>
      <c r="BI4" s="205"/>
      <c r="BJ4" s="205"/>
      <c r="BK4" s="205"/>
    </row>
    <row r="5" spans="1:63" ht="31.5" customHeight="1" thickBot="1">
      <c r="B5" s="206" t="s">
        <v>7</v>
      </c>
      <c r="C5" s="207"/>
      <c r="D5" s="207"/>
      <c r="E5" s="207"/>
      <c r="F5" s="207"/>
      <c r="G5" s="208"/>
      <c r="H5" s="118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20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2"/>
      <c r="AV5" s="123"/>
      <c r="AW5" s="123"/>
      <c r="AX5" s="123"/>
      <c r="AY5" s="123"/>
      <c r="AZ5" s="124"/>
      <c r="BB5" s="205"/>
      <c r="BC5" s="205"/>
      <c r="BD5" s="205"/>
      <c r="BE5" s="205"/>
      <c r="BF5" s="205"/>
      <c r="BG5" s="205"/>
      <c r="BH5" s="205"/>
      <c r="BI5" s="205"/>
      <c r="BJ5" s="205"/>
      <c r="BK5" s="205"/>
    </row>
    <row r="6" spans="1:63" ht="7.9" customHeight="1">
      <c r="B6" s="209" t="s">
        <v>0</v>
      </c>
      <c r="C6" s="210"/>
      <c r="D6" s="210"/>
      <c r="E6" s="210"/>
      <c r="F6" s="210"/>
      <c r="G6" s="137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9"/>
      <c r="V6" s="209" t="s">
        <v>1</v>
      </c>
      <c r="W6" s="213"/>
      <c r="X6" s="213"/>
      <c r="Y6" s="213"/>
      <c r="Z6" s="210" t="s">
        <v>2</v>
      </c>
      <c r="AA6" s="146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8"/>
    </row>
    <row r="7" spans="1:63" ht="7.9" customHeight="1">
      <c r="B7" s="211"/>
      <c r="C7" s="212"/>
      <c r="D7" s="212"/>
      <c r="E7" s="212"/>
      <c r="F7" s="212"/>
      <c r="G7" s="140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2"/>
      <c r="V7" s="214"/>
      <c r="W7" s="215"/>
      <c r="X7" s="215"/>
      <c r="Y7" s="215"/>
      <c r="Z7" s="212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50"/>
    </row>
    <row r="8" spans="1:63" ht="7.9" customHeight="1">
      <c r="B8" s="211" t="s">
        <v>3</v>
      </c>
      <c r="C8" s="212"/>
      <c r="D8" s="212"/>
      <c r="E8" s="212"/>
      <c r="F8" s="212"/>
      <c r="G8" s="140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2"/>
      <c r="V8" s="214" t="s">
        <v>4</v>
      </c>
      <c r="W8" s="215"/>
      <c r="X8" s="215"/>
      <c r="Y8" s="215"/>
      <c r="Z8" s="212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50"/>
    </row>
    <row r="9" spans="1:63" ht="7.9" customHeight="1" thickBot="1">
      <c r="B9" s="217"/>
      <c r="C9" s="216"/>
      <c r="D9" s="216"/>
      <c r="E9" s="216"/>
      <c r="F9" s="216"/>
      <c r="G9" s="143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5"/>
      <c r="V9" s="218"/>
      <c r="W9" s="219"/>
      <c r="X9" s="219"/>
      <c r="Y9" s="219"/>
      <c r="Z9" s="216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2"/>
    </row>
    <row r="10" spans="1:63" ht="29.1" customHeight="1">
      <c r="B10" s="183" t="s">
        <v>5</v>
      </c>
      <c r="C10" s="184"/>
      <c r="D10" s="187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9"/>
    </row>
    <row r="11" spans="1:63" ht="68.45" customHeight="1" thickBot="1">
      <c r="B11" s="185"/>
      <c r="C11" s="186"/>
      <c r="D11" s="190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2"/>
    </row>
    <row r="12" spans="1:63" ht="4.1500000000000004" customHeight="1"/>
    <row r="13" spans="1:63" ht="15" customHeight="1">
      <c r="D13" s="4" t="s">
        <v>61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63" ht="3.75" customHeight="1"/>
    <row r="15" spans="1:63" ht="23.1" customHeight="1">
      <c r="A15" s="303" t="s">
        <v>6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</row>
    <row r="16" spans="1:63" ht="4.5" customHeight="1" thickBo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7"/>
      <c r="AD16" s="5"/>
      <c r="AE16" s="5"/>
      <c r="AF16" s="5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</row>
    <row r="17" spans="1:54" ht="23.45" customHeight="1" thickBot="1">
      <c r="A17" s="135" t="s">
        <v>17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5" t="s">
        <v>20</v>
      </c>
      <c r="U17" s="173"/>
      <c r="V17" s="173"/>
      <c r="W17" s="173"/>
      <c r="X17" s="173"/>
      <c r="Y17" s="173"/>
      <c r="Z17" s="173"/>
      <c r="AA17" s="173"/>
      <c r="AB17" s="173"/>
      <c r="AC17" s="174"/>
      <c r="AD17" s="175" t="s">
        <v>21</v>
      </c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6" t="s">
        <v>22</v>
      </c>
      <c r="AR17" s="177"/>
      <c r="AS17" s="177"/>
      <c r="AT17" s="178"/>
      <c r="AU17" s="179" t="s">
        <v>23</v>
      </c>
      <c r="AV17" s="180"/>
      <c r="AW17" s="180"/>
      <c r="AX17" s="180"/>
      <c r="AY17" s="180"/>
      <c r="AZ17" s="180"/>
      <c r="BA17" s="181"/>
    </row>
    <row r="18" spans="1:54" ht="22.5" customHeight="1">
      <c r="A18" s="227" t="s">
        <v>33</v>
      </c>
      <c r="B18" s="228"/>
      <c r="C18" s="248" t="s">
        <v>57</v>
      </c>
      <c r="D18" s="260"/>
      <c r="E18" s="260"/>
      <c r="F18" s="260"/>
      <c r="G18" s="260"/>
      <c r="H18" s="260"/>
      <c r="I18" s="260"/>
      <c r="J18" s="260"/>
      <c r="K18" s="260"/>
      <c r="L18" s="261"/>
      <c r="M18" s="221" t="s">
        <v>55</v>
      </c>
      <c r="N18" s="222"/>
      <c r="O18" s="222"/>
      <c r="P18" s="222"/>
      <c r="Q18" s="222"/>
      <c r="R18" s="222"/>
      <c r="S18" s="223"/>
      <c r="T18" s="193" t="s">
        <v>53</v>
      </c>
      <c r="U18" s="194"/>
      <c r="V18" s="194"/>
      <c r="W18" s="194"/>
      <c r="X18" s="194"/>
      <c r="Y18" s="194"/>
      <c r="Z18" s="194"/>
      <c r="AA18" s="194"/>
      <c r="AB18" s="194"/>
      <c r="AC18" s="195"/>
      <c r="AD18" s="134">
        <v>4</v>
      </c>
      <c r="AE18" s="134"/>
      <c r="AF18" s="134" t="s">
        <v>8</v>
      </c>
      <c r="AG18" s="134"/>
      <c r="AH18" s="134">
        <v>15</v>
      </c>
      <c r="AI18" s="134"/>
      <c r="AJ18" s="134" t="s">
        <v>19</v>
      </c>
      <c r="AK18" s="134"/>
      <c r="AL18" s="29" t="s">
        <v>11</v>
      </c>
      <c r="AM18" s="134" t="s">
        <v>18</v>
      </c>
      <c r="AN18" s="134"/>
      <c r="AO18" s="134"/>
      <c r="AP18" s="29" t="s">
        <v>15</v>
      </c>
      <c r="AQ18" s="157">
        <v>20</v>
      </c>
      <c r="AR18" s="134"/>
      <c r="AS18" s="134" t="s">
        <v>10</v>
      </c>
      <c r="AT18" s="158"/>
      <c r="AU18" s="131"/>
      <c r="AV18" s="132"/>
      <c r="AW18" s="132"/>
      <c r="AX18" s="132"/>
      <c r="AY18" s="132"/>
      <c r="AZ18" s="132"/>
      <c r="BA18" s="133"/>
      <c r="BB18" s="26">
        <v>1</v>
      </c>
    </row>
    <row r="19" spans="1:54" ht="22.5" customHeight="1" thickBot="1">
      <c r="A19" s="229"/>
      <c r="B19" s="230"/>
      <c r="C19" s="262"/>
      <c r="D19" s="263"/>
      <c r="E19" s="263"/>
      <c r="F19" s="263"/>
      <c r="G19" s="263"/>
      <c r="H19" s="263"/>
      <c r="I19" s="263"/>
      <c r="J19" s="263"/>
      <c r="K19" s="263"/>
      <c r="L19" s="264"/>
      <c r="M19" s="224" t="s">
        <v>56</v>
      </c>
      <c r="N19" s="225"/>
      <c r="O19" s="225"/>
      <c r="P19" s="225"/>
      <c r="Q19" s="225"/>
      <c r="R19" s="225"/>
      <c r="S19" s="226"/>
      <c r="T19" s="109" t="s">
        <v>53</v>
      </c>
      <c r="U19" s="110"/>
      <c r="V19" s="110"/>
      <c r="W19" s="110"/>
      <c r="X19" s="110"/>
      <c r="Y19" s="110"/>
      <c r="Z19" s="110"/>
      <c r="AA19" s="110"/>
      <c r="AB19" s="110"/>
      <c r="AC19" s="111"/>
      <c r="AD19" s="113">
        <v>4</v>
      </c>
      <c r="AE19" s="113"/>
      <c r="AF19" s="113" t="s">
        <v>8</v>
      </c>
      <c r="AG19" s="113"/>
      <c r="AH19" s="113">
        <v>16</v>
      </c>
      <c r="AI19" s="113"/>
      <c r="AJ19" s="113" t="s">
        <v>19</v>
      </c>
      <c r="AK19" s="113"/>
      <c r="AL19" s="31" t="s">
        <v>11</v>
      </c>
      <c r="AM19" s="113" t="s">
        <v>19</v>
      </c>
      <c r="AN19" s="113"/>
      <c r="AO19" s="113"/>
      <c r="AP19" s="31" t="s">
        <v>15</v>
      </c>
      <c r="AQ19" s="112">
        <v>20</v>
      </c>
      <c r="AR19" s="113"/>
      <c r="AS19" s="113" t="s">
        <v>10</v>
      </c>
      <c r="AT19" s="114"/>
      <c r="AU19" s="103"/>
      <c r="AV19" s="104"/>
      <c r="AW19" s="104"/>
      <c r="AX19" s="104"/>
      <c r="AY19" s="104"/>
      <c r="AZ19" s="104"/>
      <c r="BA19" s="105"/>
      <c r="BB19" s="26">
        <v>2</v>
      </c>
    </row>
    <row r="20" spans="1:54" ht="22.5" customHeight="1">
      <c r="A20" s="227" t="s">
        <v>42</v>
      </c>
      <c r="B20" s="228"/>
      <c r="C20" s="248" t="s">
        <v>63</v>
      </c>
      <c r="D20" s="260"/>
      <c r="E20" s="260"/>
      <c r="F20" s="260"/>
      <c r="G20" s="260"/>
      <c r="H20" s="260"/>
      <c r="I20" s="260"/>
      <c r="J20" s="260"/>
      <c r="K20" s="260"/>
      <c r="L20" s="261"/>
      <c r="M20" s="221" t="s">
        <v>55</v>
      </c>
      <c r="N20" s="222"/>
      <c r="O20" s="222"/>
      <c r="P20" s="222"/>
      <c r="Q20" s="222"/>
      <c r="R20" s="222"/>
      <c r="S20" s="223"/>
      <c r="T20" s="193" t="s">
        <v>64</v>
      </c>
      <c r="U20" s="194"/>
      <c r="V20" s="194"/>
      <c r="W20" s="194"/>
      <c r="X20" s="194"/>
      <c r="Y20" s="194"/>
      <c r="Z20" s="194"/>
      <c r="AA20" s="194"/>
      <c r="AB20" s="194"/>
      <c r="AC20" s="195"/>
      <c r="AD20" s="134">
        <v>5</v>
      </c>
      <c r="AE20" s="134"/>
      <c r="AF20" s="134" t="s">
        <v>8</v>
      </c>
      <c r="AG20" s="134"/>
      <c r="AH20" s="134">
        <v>13</v>
      </c>
      <c r="AI20" s="134"/>
      <c r="AJ20" s="134" t="s">
        <v>19</v>
      </c>
      <c r="AK20" s="134"/>
      <c r="AL20" s="29" t="s">
        <v>11</v>
      </c>
      <c r="AM20" s="134" t="s">
        <v>18</v>
      </c>
      <c r="AN20" s="134"/>
      <c r="AO20" s="134"/>
      <c r="AP20" s="29" t="s">
        <v>15</v>
      </c>
      <c r="AQ20" s="157">
        <v>40</v>
      </c>
      <c r="AR20" s="134"/>
      <c r="AS20" s="134" t="s">
        <v>10</v>
      </c>
      <c r="AT20" s="158"/>
      <c r="AU20" s="131"/>
      <c r="AV20" s="132"/>
      <c r="AW20" s="132"/>
      <c r="AX20" s="132"/>
      <c r="AY20" s="132"/>
      <c r="AZ20" s="132"/>
      <c r="BA20" s="133"/>
      <c r="BB20" s="26">
        <v>3</v>
      </c>
    </row>
    <row r="21" spans="1:54" ht="22.5" customHeight="1" thickBot="1">
      <c r="A21" s="229"/>
      <c r="B21" s="230"/>
      <c r="C21" s="262"/>
      <c r="D21" s="263"/>
      <c r="E21" s="263"/>
      <c r="F21" s="263"/>
      <c r="G21" s="263"/>
      <c r="H21" s="263"/>
      <c r="I21" s="263"/>
      <c r="J21" s="263"/>
      <c r="K21" s="263"/>
      <c r="L21" s="264"/>
      <c r="M21" s="276" t="s">
        <v>62</v>
      </c>
      <c r="N21" s="110"/>
      <c r="O21" s="110"/>
      <c r="P21" s="110"/>
      <c r="Q21" s="110"/>
      <c r="R21" s="110"/>
      <c r="S21" s="111"/>
      <c r="T21" s="109" t="s">
        <v>12</v>
      </c>
      <c r="U21" s="110"/>
      <c r="V21" s="110"/>
      <c r="W21" s="110"/>
      <c r="X21" s="110"/>
      <c r="Y21" s="110"/>
      <c r="Z21" s="110"/>
      <c r="AA21" s="110"/>
      <c r="AB21" s="110"/>
      <c r="AC21" s="111"/>
      <c r="AD21" s="113">
        <v>5</v>
      </c>
      <c r="AE21" s="113"/>
      <c r="AF21" s="113" t="s">
        <v>8</v>
      </c>
      <c r="AG21" s="113"/>
      <c r="AH21" s="113">
        <v>20</v>
      </c>
      <c r="AI21" s="113"/>
      <c r="AJ21" s="113" t="s">
        <v>19</v>
      </c>
      <c r="AK21" s="113"/>
      <c r="AL21" s="31" t="s">
        <v>11</v>
      </c>
      <c r="AM21" s="113" t="s">
        <v>18</v>
      </c>
      <c r="AN21" s="113"/>
      <c r="AO21" s="113"/>
      <c r="AP21" s="31" t="s">
        <v>15</v>
      </c>
      <c r="AQ21" s="112">
        <v>40</v>
      </c>
      <c r="AR21" s="113"/>
      <c r="AS21" s="113" t="s">
        <v>10</v>
      </c>
      <c r="AT21" s="114"/>
      <c r="AU21" s="103"/>
      <c r="AV21" s="104"/>
      <c r="AW21" s="104"/>
      <c r="AX21" s="104"/>
      <c r="AY21" s="104"/>
      <c r="AZ21" s="104"/>
      <c r="BA21" s="105"/>
      <c r="BB21" s="26">
        <v>4</v>
      </c>
    </row>
    <row r="22" spans="1:54" ht="22.5" customHeight="1">
      <c r="A22" s="227" t="s">
        <v>24</v>
      </c>
      <c r="B22" s="228"/>
      <c r="C22" s="248" t="s">
        <v>67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81" t="s">
        <v>55</v>
      </c>
      <c r="N22" s="260"/>
      <c r="O22" s="260"/>
      <c r="P22" s="260"/>
      <c r="Q22" s="260"/>
      <c r="R22" s="260"/>
      <c r="S22" s="282"/>
      <c r="T22" s="193" t="s">
        <v>64</v>
      </c>
      <c r="U22" s="194"/>
      <c r="V22" s="194"/>
      <c r="W22" s="194"/>
      <c r="X22" s="194"/>
      <c r="Y22" s="194"/>
      <c r="Z22" s="194"/>
      <c r="AA22" s="194"/>
      <c r="AB22" s="194"/>
      <c r="AC22" s="195"/>
      <c r="AD22" s="134">
        <v>7</v>
      </c>
      <c r="AE22" s="134"/>
      <c r="AF22" s="134" t="s">
        <v>8</v>
      </c>
      <c r="AG22" s="134"/>
      <c r="AH22" s="134">
        <v>15</v>
      </c>
      <c r="AI22" s="134"/>
      <c r="AJ22" s="134" t="s">
        <v>19</v>
      </c>
      <c r="AK22" s="134"/>
      <c r="AL22" s="29" t="s">
        <v>11</v>
      </c>
      <c r="AM22" s="134" t="s">
        <v>71</v>
      </c>
      <c r="AN22" s="134"/>
      <c r="AO22" s="134"/>
      <c r="AP22" s="29" t="s">
        <v>15</v>
      </c>
      <c r="AQ22" s="157">
        <v>30</v>
      </c>
      <c r="AR22" s="134"/>
      <c r="AS22" s="134" t="s">
        <v>10</v>
      </c>
      <c r="AT22" s="158"/>
      <c r="AU22" s="131"/>
      <c r="AV22" s="132"/>
      <c r="AW22" s="132"/>
      <c r="AX22" s="132"/>
      <c r="AY22" s="132"/>
      <c r="AZ22" s="132"/>
      <c r="BA22" s="133"/>
      <c r="BB22" s="26">
        <v>5</v>
      </c>
    </row>
    <row r="23" spans="1:54" ht="22.5" customHeight="1">
      <c r="A23" s="277"/>
      <c r="B23" s="278"/>
      <c r="C23" s="279"/>
      <c r="D23" s="280"/>
      <c r="E23" s="280"/>
      <c r="F23" s="280"/>
      <c r="G23" s="280"/>
      <c r="H23" s="280"/>
      <c r="I23" s="280"/>
      <c r="J23" s="280"/>
      <c r="K23" s="280"/>
      <c r="L23" s="280"/>
      <c r="M23" s="283" t="s">
        <v>68</v>
      </c>
      <c r="N23" s="284"/>
      <c r="O23" s="284"/>
      <c r="P23" s="284"/>
      <c r="Q23" s="284"/>
      <c r="R23" s="284"/>
      <c r="S23" s="285"/>
      <c r="T23" s="106" t="s">
        <v>127</v>
      </c>
      <c r="U23" s="107"/>
      <c r="V23" s="107"/>
      <c r="W23" s="107"/>
      <c r="X23" s="107"/>
      <c r="Y23" s="107"/>
      <c r="Z23" s="107"/>
      <c r="AA23" s="107"/>
      <c r="AB23" s="107"/>
      <c r="AC23" s="108"/>
      <c r="AD23" s="153">
        <v>7</v>
      </c>
      <c r="AE23" s="153"/>
      <c r="AF23" s="153" t="s">
        <v>8</v>
      </c>
      <c r="AG23" s="153"/>
      <c r="AH23" s="153">
        <v>17</v>
      </c>
      <c r="AI23" s="153"/>
      <c r="AJ23" s="153" t="s">
        <v>19</v>
      </c>
      <c r="AK23" s="153"/>
      <c r="AL23" s="30" t="s">
        <v>11</v>
      </c>
      <c r="AM23" s="153" t="s">
        <v>72</v>
      </c>
      <c r="AN23" s="153"/>
      <c r="AO23" s="153"/>
      <c r="AP23" s="30" t="s">
        <v>15</v>
      </c>
      <c r="AQ23" s="167">
        <v>30</v>
      </c>
      <c r="AR23" s="153"/>
      <c r="AS23" s="153" t="s">
        <v>10</v>
      </c>
      <c r="AT23" s="168"/>
      <c r="AU23" s="154"/>
      <c r="AV23" s="155"/>
      <c r="AW23" s="155"/>
      <c r="AX23" s="155"/>
      <c r="AY23" s="155"/>
      <c r="AZ23" s="155"/>
      <c r="BA23" s="156"/>
      <c r="BB23" s="26">
        <v>6</v>
      </c>
    </row>
    <row r="24" spans="1:54" ht="22.5" customHeight="1" thickBot="1">
      <c r="A24" s="229"/>
      <c r="B24" s="230"/>
      <c r="C24" s="262"/>
      <c r="D24" s="263"/>
      <c r="E24" s="263"/>
      <c r="F24" s="263"/>
      <c r="G24" s="263"/>
      <c r="H24" s="263"/>
      <c r="I24" s="263"/>
      <c r="J24" s="263"/>
      <c r="K24" s="263"/>
      <c r="L24" s="263"/>
      <c r="M24" s="224" t="s">
        <v>56</v>
      </c>
      <c r="N24" s="225"/>
      <c r="O24" s="225"/>
      <c r="P24" s="225"/>
      <c r="Q24" s="225"/>
      <c r="R24" s="225"/>
      <c r="S24" s="226"/>
      <c r="T24" s="109" t="s">
        <v>69</v>
      </c>
      <c r="U24" s="110"/>
      <c r="V24" s="110"/>
      <c r="W24" s="110"/>
      <c r="X24" s="110"/>
      <c r="Y24" s="110"/>
      <c r="Z24" s="110"/>
      <c r="AA24" s="110"/>
      <c r="AB24" s="110"/>
      <c r="AC24" s="111"/>
      <c r="AD24" s="112">
        <v>7</v>
      </c>
      <c r="AE24" s="113"/>
      <c r="AF24" s="113" t="s">
        <v>8</v>
      </c>
      <c r="AG24" s="113"/>
      <c r="AH24" s="113">
        <v>23</v>
      </c>
      <c r="AI24" s="113"/>
      <c r="AJ24" s="113" t="s">
        <v>19</v>
      </c>
      <c r="AK24" s="113"/>
      <c r="AL24" s="31" t="s">
        <v>14</v>
      </c>
      <c r="AM24" s="113" t="s">
        <v>73</v>
      </c>
      <c r="AN24" s="113"/>
      <c r="AO24" s="113"/>
      <c r="AP24" s="31" t="s">
        <v>15</v>
      </c>
      <c r="AQ24" s="112">
        <v>40</v>
      </c>
      <c r="AR24" s="113"/>
      <c r="AS24" s="113" t="s">
        <v>10</v>
      </c>
      <c r="AT24" s="114"/>
      <c r="AU24" s="103"/>
      <c r="AV24" s="104"/>
      <c r="AW24" s="104"/>
      <c r="AX24" s="104"/>
      <c r="AY24" s="104"/>
      <c r="AZ24" s="104"/>
      <c r="BA24" s="105"/>
      <c r="BB24" s="26">
        <v>7</v>
      </c>
    </row>
    <row r="25" spans="1:54" ht="22.5" customHeight="1">
      <c r="A25" s="286" t="s">
        <v>34</v>
      </c>
      <c r="B25" s="287"/>
      <c r="C25" s="248" t="s">
        <v>70</v>
      </c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82"/>
      <c r="T25" s="257" t="s">
        <v>12</v>
      </c>
      <c r="U25" s="258"/>
      <c r="V25" s="258"/>
      <c r="W25" s="258"/>
      <c r="X25" s="258"/>
      <c r="Y25" s="258"/>
      <c r="Z25" s="258"/>
      <c r="AA25" s="258"/>
      <c r="AB25" s="258"/>
      <c r="AC25" s="259"/>
      <c r="AD25" s="134">
        <v>8</v>
      </c>
      <c r="AE25" s="134"/>
      <c r="AF25" s="134" t="s">
        <v>36</v>
      </c>
      <c r="AG25" s="134"/>
      <c r="AH25" s="134">
        <v>16</v>
      </c>
      <c r="AI25" s="134"/>
      <c r="AJ25" s="134" t="s">
        <v>19</v>
      </c>
      <c r="AK25" s="134"/>
      <c r="AL25" s="29" t="s">
        <v>14</v>
      </c>
      <c r="AM25" s="134" t="s">
        <v>74</v>
      </c>
      <c r="AN25" s="134"/>
      <c r="AO25" s="134"/>
      <c r="AP25" s="29" t="s">
        <v>15</v>
      </c>
      <c r="AQ25" s="157">
        <v>30</v>
      </c>
      <c r="AR25" s="134"/>
      <c r="AS25" s="134" t="s">
        <v>10</v>
      </c>
      <c r="AT25" s="158"/>
      <c r="AU25" s="131"/>
      <c r="AV25" s="132"/>
      <c r="AW25" s="132"/>
      <c r="AX25" s="132"/>
      <c r="AY25" s="132"/>
      <c r="AZ25" s="132"/>
      <c r="BA25" s="133"/>
      <c r="BB25" s="26">
        <v>8</v>
      </c>
    </row>
    <row r="26" spans="1:54" ht="22.5" customHeight="1">
      <c r="A26" s="288"/>
      <c r="B26" s="289"/>
      <c r="C26" s="279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90"/>
      <c r="T26" s="268"/>
      <c r="U26" s="269"/>
      <c r="V26" s="269"/>
      <c r="W26" s="269"/>
      <c r="X26" s="269"/>
      <c r="Y26" s="269"/>
      <c r="Z26" s="269"/>
      <c r="AA26" s="269"/>
      <c r="AB26" s="269"/>
      <c r="AC26" s="270"/>
      <c r="AD26" s="153">
        <v>8</v>
      </c>
      <c r="AE26" s="153"/>
      <c r="AF26" s="153" t="s">
        <v>8</v>
      </c>
      <c r="AG26" s="153"/>
      <c r="AH26" s="153">
        <v>17</v>
      </c>
      <c r="AI26" s="153"/>
      <c r="AJ26" s="153" t="s">
        <v>19</v>
      </c>
      <c r="AK26" s="153"/>
      <c r="AL26" s="30" t="s">
        <v>14</v>
      </c>
      <c r="AM26" s="153" t="s">
        <v>75</v>
      </c>
      <c r="AN26" s="153"/>
      <c r="AO26" s="153"/>
      <c r="AP26" s="30" t="s">
        <v>15</v>
      </c>
      <c r="AQ26" s="167">
        <v>30</v>
      </c>
      <c r="AR26" s="153"/>
      <c r="AS26" s="153" t="s">
        <v>10</v>
      </c>
      <c r="AT26" s="168"/>
      <c r="AU26" s="154"/>
      <c r="AV26" s="155"/>
      <c r="AW26" s="155"/>
      <c r="AX26" s="155"/>
      <c r="AY26" s="155"/>
      <c r="AZ26" s="155"/>
      <c r="BA26" s="156"/>
      <c r="BB26" s="26">
        <v>9</v>
      </c>
    </row>
    <row r="27" spans="1:54" ht="22.5" customHeight="1" thickBot="1">
      <c r="A27" s="239"/>
      <c r="B27" s="236"/>
      <c r="C27" s="262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91"/>
      <c r="T27" s="233"/>
      <c r="U27" s="234"/>
      <c r="V27" s="234"/>
      <c r="W27" s="234"/>
      <c r="X27" s="234"/>
      <c r="Y27" s="234"/>
      <c r="Z27" s="234"/>
      <c r="AA27" s="234"/>
      <c r="AB27" s="234"/>
      <c r="AC27" s="235"/>
      <c r="AD27" s="113">
        <v>8</v>
      </c>
      <c r="AE27" s="113"/>
      <c r="AF27" s="113" t="s">
        <v>8</v>
      </c>
      <c r="AG27" s="113"/>
      <c r="AH27" s="113">
        <v>18</v>
      </c>
      <c r="AI27" s="113"/>
      <c r="AJ27" s="113" t="s">
        <v>19</v>
      </c>
      <c r="AK27" s="113"/>
      <c r="AL27" s="31" t="s">
        <v>26</v>
      </c>
      <c r="AM27" s="113" t="s">
        <v>76</v>
      </c>
      <c r="AN27" s="113"/>
      <c r="AO27" s="113"/>
      <c r="AP27" s="31" t="s">
        <v>15</v>
      </c>
      <c r="AQ27" s="112">
        <v>50</v>
      </c>
      <c r="AR27" s="113"/>
      <c r="AS27" s="113" t="s">
        <v>10</v>
      </c>
      <c r="AT27" s="114"/>
      <c r="AU27" s="103"/>
      <c r="AV27" s="104"/>
      <c r="AW27" s="104"/>
      <c r="AX27" s="104"/>
      <c r="AY27" s="104"/>
      <c r="AZ27" s="104"/>
      <c r="BA27" s="105"/>
      <c r="BB27" s="26">
        <v>10</v>
      </c>
    </row>
    <row r="28" spans="1:54" ht="22.5" customHeight="1">
      <c r="A28" s="227" t="s">
        <v>77</v>
      </c>
      <c r="B28" s="228"/>
      <c r="C28" s="281" t="s">
        <v>78</v>
      </c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82"/>
      <c r="T28" s="257" t="s">
        <v>79</v>
      </c>
      <c r="U28" s="258"/>
      <c r="V28" s="258"/>
      <c r="W28" s="258"/>
      <c r="X28" s="258"/>
      <c r="Y28" s="258"/>
      <c r="Z28" s="258"/>
      <c r="AA28" s="258"/>
      <c r="AB28" s="258"/>
      <c r="AC28" s="259"/>
      <c r="AD28" s="134">
        <v>10</v>
      </c>
      <c r="AE28" s="134"/>
      <c r="AF28" s="134" t="s">
        <v>8</v>
      </c>
      <c r="AG28" s="134"/>
      <c r="AH28" s="134">
        <v>28</v>
      </c>
      <c r="AI28" s="134"/>
      <c r="AJ28" s="134" t="s">
        <v>19</v>
      </c>
      <c r="AK28" s="134"/>
      <c r="AL28" s="29" t="s">
        <v>14</v>
      </c>
      <c r="AM28" s="134" t="s">
        <v>71</v>
      </c>
      <c r="AN28" s="134"/>
      <c r="AO28" s="134"/>
      <c r="AP28" s="29" t="s">
        <v>15</v>
      </c>
      <c r="AQ28" s="157">
        <v>20</v>
      </c>
      <c r="AR28" s="134"/>
      <c r="AS28" s="134" t="s">
        <v>10</v>
      </c>
      <c r="AT28" s="158"/>
      <c r="AU28" s="131"/>
      <c r="AV28" s="132"/>
      <c r="AW28" s="132"/>
      <c r="AX28" s="132"/>
      <c r="AY28" s="132"/>
      <c r="AZ28" s="132"/>
      <c r="BA28" s="133"/>
      <c r="BB28" s="26">
        <v>11</v>
      </c>
    </row>
    <row r="29" spans="1:54" ht="22.5" customHeight="1" thickBot="1">
      <c r="A29" s="229"/>
      <c r="B29" s="230"/>
      <c r="C29" s="262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91"/>
      <c r="T29" s="233"/>
      <c r="U29" s="234"/>
      <c r="V29" s="234"/>
      <c r="W29" s="234"/>
      <c r="X29" s="234"/>
      <c r="Y29" s="234"/>
      <c r="Z29" s="234"/>
      <c r="AA29" s="234"/>
      <c r="AB29" s="234"/>
      <c r="AC29" s="235"/>
      <c r="AD29" s="170">
        <v>10</v>
      </c>
      <c r="AE29" s="170"/>
      <c r="AF29" s="170" t="s">
        <v>8</v>
      </c>
      <c r="AG29" s="170"/>
      <c r="AH29" s="170">
        <v>29</v>
      </c>
      <c r="AI29" s="170"/>
      <c r="AJ29" s="170" t="s">
        <v>9</v>
      </c>
      <c r="AK29" s="170"/>
      <c r="AL29" s="56" t="s">
        <v>11</v>
      </c>
      <c r="AM29" s="170" t="s">
        <v>73</v>
      </c>
      <c r="AN29" s="170"/>
      <c r="AO29" s="170"/>
      <c r="AP29" s="57" t="s">
        <v>15</v>
      </c>
      <c r="AQ29" s="172">
        <v>15</v>
      </c>
      <c r="AR29" s="170"/>
      <c r="AS29" s="170" t="s">
        <v>10</v>
      </c>
      <c r="AT29" s="171"/>
      <c r="AU29" s="103"/>
      <c r="AV29" s="104"/>
      <c r="AW29" s="104"/>
      <c r="AX29" s="104"/>
      <c r="AY29" s="104"/>
      <c r="AZ29" s="104"/>
      <c r="BA29" s="105"/>
      <c r="BB29" s="10">
        <v>12</v>
      </c>
    </row>
    <row r="30" spans="1:54" ht="22.5" customHeight="1" thickBot="1">
      <c r="A30" s="196" t="s">
        <v>54</v>
      </c>
      <c r="B30" s="197"/>
      <c r="C30" s="198" t="s">
        <v>80</v>
      </c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200"/>
      <c r="T30" s="201" t="s">
        <v>81</v>
      </c>
      <c r="U30" s="202"/>
      <c r="V30" s="202"/>
      <c r="W30" s="202"/>
      <c r="X30" s="202"/>
      <c r="Y30" s="202"/>
      <c r="Z30" s="202"/>
      <c r="AA30" s="202"/>
      <c r="AB30" s="202"/>
      <c r="AC30" s="203"/>
      <c r="AD30" s="169">
        <v>11</v>
      </c>
      <c r="AE30" s="162"/>
      <c r="AF30" s="162" t="s">
        <v>8</v>
      </c>
      <c r="AG30" s="162"/>
      <c r="AH30" s="162">
        <v>3</v>
      </c>
      <c r="AI30" s="162"/>
      <c r="AJ30" s="162" t="s">
        <v>9</v>
      </c>
      <c r="AK30" s="162"/>
      <c r="AL30" s="58" t="s">
        <v>11</v>
      </c>
      <c r="AM30" s="162" t="s">
        <v>82</v>
      </c>
      <c r="AN30" s="162"/>
      <c r="AO30" s="162"/>
      <c r="AP30" s="59" t="s">
        <v>15</v>
      </c>
      <c r="AQ30" s="169">
        <v>30</v>
      </c>
      <c r="AR30" s="162"/>
      <c r="AS30" s="162" t="s">
        <v>10</v>
      </c>
      <c r="AT30" s="163"/>
      <c r="AU30" s="164"/>
      <c r="AV30" s="165"/>
      <c r="AW30" s="165"/>
      <c r="AX30" s="165"/>
      <c r="AY30" s="165"/>
      <c r="AZ30" s="165"/>
      <c r="BA30" s="166"/>
      <c r="BB30" s="26">
        <v>13</v>
      </c>
    </row>
    <row r="31" spans="1:54" ht="22.5" customHeight="1" thickBot="1">
      <c r="A31" s="60" t="s">
        <v>35</v>
      </c>
      <c r="B31" s="61"/>
      <c r="C31" s="220" t="s">
        <v>83</v>
      </c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3"/>
      <c r="T31" s="201" t="s">
        <v>12</v>
      </c>
      <c r="U31" s="202"/>
      <c r="V31" s="202"/>
      <c r="W31" s="202"/>
      <c r="X31" s="202"/>
      <c r="Y31" s="202"/>
      <c r="Z31" s="202"/>
      <c r="AA31" s="202"/>
      <c r="AB31" s="202"/>
      <c r="AC31" s="203"/>
      <c r="AD31" s="162">
        <v>12</v>
      </c>
      <c r="AE31" s="162"/>
      <c r="AF31" s="162" t="s">
        <v>8</v>
      </c>
      <c r="AG31" s="162"/>
      <c r="AH31" s="162">
        <v>10</v>
      </c>
      <c r="AI31" s="162"/>
      <c r="AJ31" s="162" t="s">
        <v>9</v>
      </c>
      <c r="AK31" s="162"/>
      <c r="AL31" s="58" t="s">
        <v>11</v>
      </c>
      <c r="AM31" s="162" t="s">
        <v>73</v>
      </c>
      <c r="AN31" s="162"/>
      <c r="AO31" s="162"/>
      <c r="AP31" s="59" t="s">
        <v>16</v>
      </c>
      <c r="AQ31" s="169">
        <v>30</v>
      </c>
      <c r="AR31" s="162"/>
      <c r="AS31" s="162" t="s">
        <v>10</v>
      </c>
      <c r="AT31" s="163"/>
      <c r="AU31" s="164"/>
      <c r="AV31" s="165"/>
      <c r="AW31" s="165"/>
      <c r="AX31" s="165"/>
      <c r="AY31" s="165"/>
      <c r="AZ31" s="165"/>
      <c r="BA31" s="166"/>
      <c r="BB31" s="10">
        <v>14</v>
      </c>
    </row>
    <row r="32" spans="1:54" ht="22.5" customHeight="1">
      <c r="A32" s="286" t="s">
        <v>124</v>
      </c>
      <c r="B32" s="292"/>
      <c r="C32" s="248" t="s">
        <v>125</v>
      </c>
      <c r="D32" s="249"/>
      <c r="E32" s="249"/>
      <c r="F32" s="249"/>
      <c r="G32" s="249"/>
      <c r="H32" s="249"/>
      <c r="I32" s="249"/>
      <c r="J32" s="249"/>
      <c r="K32" s="249"/>
      <c r="L32" s="221" t="s">
        <v>55</v>
      </c>
      <c r="M32" s="222"/>
      <c r="N32" s="222"/>
      <c r="O32" s="222"/>
      <c r="P32" s="222"/>
      <c r="Q32" s="222"/>
      <c r="R32" s="222"/>
      <c r="S32" s="223"/>
      <c r="T32" s="193" t="s">
        <v>12</v>
      </c>
      <c r="U32" s="194"/>
      <c r="V32" s="194"/>
      <c r="W32" s="194"/>
      <c r="X32" s="194"/>
      <c r="Y32" s="194"/>
      <c r="Z32" s="194"/>
      <c r="AA32" s="194"/>
      <c r="AB32" s="194"/>
      <c r="AC32" s="195"/>
      <c r="AD32" s="134">
        <v>2</v>
      </c>
      <c r="AE32" s="134"/>
      <c r="AF32" s="134" t="s">
        <v>8</v>
      </c>
      <c r="AG32" s="134"/>
      <c r="AH32" s="134">
        <v>10</v>
      </c>
      <c r="AI32" s="134"/>
      <c r="AJ32" s="134" t="s">
        <v>19</v>
      </c>
      <c r="AK32" s="134"/>
      <c r="AL32" s="29" t="s">
        <v>14</v>
      </c>
      <c r="AM32" s="134" t="s">
        <v>71</v>
      </c>
      <c r="AN32" s="134"/>
      <c r="AO32" s="134"/>
      <c r="AP32" s="29" t="s">
        <v>25</v>
      </c>
      <c r="AQ32" s="157">
        <v>30</v>
      </c>
      <c r="AR32" s="134"/>
      <c r="AS32" s="134" t="s">
        <v>10</v>
      </c>
      <c r="AT32" s="158"/>
      <c r="AU32" s="131"/>
      <c r="AV32" s="132"/>
      <c r="AW32" s="132"/>
      <c r="AX32" s="132"/>
      <c r="AY32" s="132"/>
      <c r="AZ32" s="132"/>
      <c r="BA32" s="133"/>
      <c r="BB32" s="26">
        <v>15</v>
      </c>
    </row>
    <row r="33" spans="1:54" ht="22.5" customHeight="1">
      <c r="A33" s="288"/>
      <c r="B33" s="293"/>
      <c r="C33" s="250"/>
      <c r="D33" s="251"/>
      <c r="E33" s="251"/>
      <c r="F33" s="251"/>
      <c r="G33" s="251"/>
      <c r="H33" s="251"/>
      <c r="I33" s="251"/>
      <c r="J33" s="251"/>
      <c r="K33" s="251"/>
      <c r="L33" s="283" t="s">
        <v>90</v>
      </c>
      <c r="M33" s="284"/>
      <c r="N33" s="284"/>
      <c r="O33" s="284"/>
      <c r="P33" s="284"/>
      <c r="Q33" s="284"/>
      <c r="R33" s="284"/>
      <c r="S33" s="285"/>
      <c r="T33" s="106" t="s">
        <v>126</v>
      </c>
      <c r="U33" s="107"/>
      <c r="V33" s="107"/>
      <c r="W33" s="107"/>
      <c r="X33" s="107"/>
      <c r="Y33" s="107"/>
      <c r="Z33" s="107"/>
      <c r="AA33" s="107"/>
      <c r="AB33" s="107"/>
      <c r="AC33" s="108"/>
      <c r="AD33" s="167">
        <v>2</v>
      </c>
      <c r="AE33" s="153"/>
      <c r="AF33" s="153" t="s">
        <v>66</v>
      </c>
      <c r="AG33" s="153"/>
      <c r="AH33" s="153">
        <v>12</v>
      </c>
      <c r="AI33" s="153"/>
      <c r="AJ33" s="153" t="s">
        <v>65</v>
      </c>
      <c r="AK33" s="153"/>
      <c r="AL33" s="30" t="s">
        <v>11</v>
      </c>
      <c r="AM33" s="153" t="s">
        <v>72</v>
      </c>
      <c r="AN33" s="153"/>
      <c r="AO33" s="153"/>
      <c r="AP33" s="30" t="s">
        <v>15</v>
      </c>
      <c r="AQ33" s="167">
        <v>30</v>
      </c>
      <c r="AR33" s="153"/>
      <c r="AS33" s="153" t="s">
        <v>10</v>
      </c>
      <c r="AT33" s="168"/>
      <c r="AU33" s="154"/>
      <c r="AV33" s="155"/>
      <c r="AW33" s="155"/>
      <c r="AX33" s="155"/>
      <c r="AY33" s="155"/>
      <c r="AZ33" s="155"/>
      <c r="BA33" s="156"/>
      <c r="BB33" s="10">
        <v>16</v>
      </c>
    </row>
    <row r="34" spans="1:54" ht="22.5" customHeight="1" thickBot="1">
      <c r="A34" s="239"/>
      <c r="B34" s="294"/>
      <c r="C34" s="252"/>
      <c r="D34" s="253"/>
      <c r="E34" s="253"/>
      <c r="F34" s="253"/>
      <c r="G34" s="253"/>
      <c r="H34" s="253"/>
      <c r="I34" s="253"/>
      <c r="J34" s="253"/>
      <c r="K34" s="253"/>
      <c r="L34" s="224" t="s">
        <v>56</v>
      </c>
      <c r="M34" s="225"/>
      <c r="N34" s="225"/>
      <c r="O34" s="225"/>
      <c r="P34" s="225"/>
      <c r="Q34" s="225"/>
      <c r="R34" s="225"/>
      <c r="S34" s="226"/>
      <c r="T34" s="109" t="s">
        <v>64</v>
      </c>
      <c r="U34" s="110"/>
      <c r="V34" s="110"/>
      <c r="W34" s="110"/>
      <c r="X34" s="110"/>
      <c r="Y34" s="110"/>
      <c r="Z34" s="110"/>
      <c r="AA34" s="110"/>
      <c r="AB34" s="110"/>
      <c r="AC34" s="111"/>
      <c r="AD34" s="112">
        <v>2</v>
      </c>
      <c r="AE34" s="113"/>
      <c r="AF34" s="113" t="s">
        <v>66</v>
      </c>
      <c r="AG34" s="113"/>
      <c r="AH34" s="113">
        <v>23</v>
      </c>
      <c r="AI34" s="113"/>
      <c r="AJ34" s="113" t="s">
        <v>65</v>
      </c>
      <c r="AK34" s="113"/>
      <c r="AL34" s="31" t="s">
        <v>11</v>
      </c>
      <c r="AM34" s="113" t="s">
        <v>82</v>
      </c>
      <c r="AN34" s="113"/>
      <c r="AO34" s="113"/>
      <c r="AP34" s="31" t="s">
        <v>15</v>
      </c>
      <c r="AQ34" s="112">
        <v>50</v>
      </c>
      <c r="AR34" s="113"/>
      <c r="AS34" s="113" t="s">
        <v>10</v>
      </c>
      <c r="AT34" s="114"/>
      <c r="AU34" s="103"/>
      <c r="AV34" s="104"/>
      <c r="AW34" s="104"/>
      <c r="AX34" s="104"/>
      <c r="AY34" s="104"/>
      <c r="AZ34" s="104"/>
      <c r="BA34" s="105"/>
      <c r="BB34" s="26">
        <v>17</v>
      </c>
    </row>
    <row r="35" spans="1:54" ht="22.5" customHeight="1">
      <c r="A35" s="277" t="s">
        <v>84</v>
      </c>
      <c r="B35" s="278"/>
      <c r="C35" s="250" t="s">
        <v>85</v>
      </c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90"/>
      <c r="T35" s="268" t="s">
        <v>86</v>
      </c>
      <c r="U35" s="269"/>
      <c r="V35" s="269"/>
      <c r="W35" s="269"/>
      <c r="X35" s="269"/>
      <c r="Y35" s="269"/>
      <c r="Z35" s="269"/>
      <c r="AA35" s="269"/>
      <c r="AB35" s="269"/>
      <c r="AC35" s="270"/>
      <c r="AD35" s="244">
        <v>2</v>
      </c>
      <c r="AE35" s="244"/>
      <c r="AF35" s="244" t="s">
        <v>8</v>
      </c>
      <c r="AG35" s="244"/>
      <c r="AH35" s="244">
        <v>17</v>
      </c>
      <c r="AI35" s="244"/>
      <c r="AJ35" s="244" t="s">
        <v>19</v>
      </c>
      <c r="AK35" s="244"/>
      <c r="AL35" s="97" t="s">
        <v>11</v>
      </c>
      <c r="AM35" s="244" t="s">
        <v>71</v>
      </c>
      <c r="AN35" s="244"/>
      <c r="AO35" s="244"/>
      <c r="AP35" s="97" t="s">
        <v>15</v>
      </c>
      <c r="AQ35" s="271">
        <v>30</v>
      </c>
      <c r="AR35" s="244"/>
      <c r="AS35" s="244" t="s">
        <v>10</v>
      </c>
      <c r="AT35" s="245"/>
      <c r="AU35" s="265"/>
      <c r="AV35" s="266"/>
      <c r="AW35" s="266"/>
      <c r="AX35" s="266"/>
      <c r="AY35" s="266"/>
      <c r="AZ35" s="266"/>
      <c r="BA35" s="267"/>
      <c r="BB35" s="10">
        <v>18</v>
      </c>
    </row>
    <row r="36" spans="1:54" ht="22.5" customHeight="1" thickBot="1">
      <c r="A36" s="277"/>
      <c r="B36" s="278"/>
      <c r="C36" s="279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90"/>
      <c r="T36" s="268"/>
      <c r="U36" s="269"/>
      <c r="V36" s="269"/>
      <c r="W36" s="269"/>
      <c r="X36" s="269"/>
      <c r="Y36" s="269"/>
      <c r="Z36" s="269"/>
      <c r="AA36" s="269"/>
      <c r="AB36" s="269"/>
      <c r="AC36" s="270"/>
      <c r="AD36" s="272">
        <v>2</v>
      </c>
      <c r="AE36" s="246"/>
      <c r="AF36" s="246" t="s">
        <v>66</v>
      </c>
      <c r="AG36" s="246"/>
      <c r="AH36" s="246">
        <v>18</v>
      </c>
      <c r="AI36" s="246"/>
      <c r="AJ36" s="246" t="s">
        <v>65</v>
      </c>
      <c r="AK36" s="246"/>
      <c r="AL36" s="46" t="s">
        <v>11</v>
      </c>
      <c r="AM36" s="246" t="s">
        <v>73</v>
      </c>
      <c r="AN36" s="246"/>
      <c r="AO36" s="246"/>
      <c r="AP36" s="46" t="s">
        <v>15</v>
      </c>
      <c r="AQ36" s="272">
        <v>30</v>
      </c>
      <c r="AR36" s="246"/>
      <c r="AS36" s="246" t="s">
        <v>10</v>
      </c>
      <c r="AT36" s="247"/>
      <c r="AU36" s="254"/>
      <c r="AV36" s="255"/>
      <c r="AW36" s="255"/>
      <c r="AX36" s="255"/>
      <c r="AY36" s="255"/>
      <c r="AZ36" s="255"/>
      <c r="BA36" s="256"/>
      <c r="BB36" s="26">
        <v>19</v>
      </c>
    </row>
    <row r="37" spans="1:54" ht="22.5" customHeight="1">
      <c r="A37" s="227" t="s">
        <v>87</v>
      </c>
      <c r="B37" s="228"/>
      <c r="C37" s="248" t="s">
        <v>88</v>
      </c>
      <c r="D37" s="260"/>
      <c r="E37" s="260"/>
      <c r="F37" s="260"/>
      <c r="G37" s="260"/>
      <c r="H37" s="260"/>
      <c r="I37" s="260"/>
      <c r="J37" s="260"/>
      <c r="K37" s="261"/>
      <c r="L37" s="221" t="s">
        <v>55</v>
      </c>
      <c r="M37" s="222"/>
      <c r="N37" s="222"/>
      <c r="O37" s="222"/>
      <c r="P37" s="222"/>
      <c r="Q37" s="222"/>
      <c r="R37" s="222"/>
      <c r="S37" s="223"/>
      <c r="T37" s="257" t="s">
        <v>89</v>
      </c>
      <c r="U37" s="258"/>
      <c r="V37" s="258"/>
      <c r="W37" s="258"/>
      <c r="X37" s="258"/>
      <c r="Y37" s="258"/>
      <c r="Z37" s="258"/>
      <c r="AA37" s="258"/>
      <c r="AB37" s="258"/>
      <c r="AC37" s="259"/>
      <c r="AD37" s="157">
        <v>3</v>
      </c>
      <c r="AE37" s="134"/>
      <c r="AF37" s="134" t="s">
        <v>66</v>
      </c>
      <c r="AG37" s="134"/>
      <c r="AH37" s="134">
        <v>9</v>
      </c>
      <c r="AI37" s="134"/>
      <c r="AJ37" s="134" t="s">
        <v>65</v>
      </c>
      <c r="AK37" s="134"/>
      <c r="AL37" s="29" t="s">
        <v>11</v>
      </c>
      <c r="AM37" s="134" t="s">
        <v>71</v>
      </c>
      <c r="AN37" s="134"/>
      <c r="AO37" s="134"/>
      <c r="AP37" s="29" t="s">
        <v>15</v>
      </c>
      <c r="AQ37" s="157">
        <v>40</v>
      </c>
      <c r="AR37" s="134"/>
      <c r="AS37" s="134" t="s">
        <v>10</v>
      </c>
      <c r="AT37" s="158"/>
      <c r="AU37" s="131"/>
      <c r="AV37" s="132"/>
      <c r="AW37" s="132"/>
      <c r="AX37" s="132"/>
      <c r="AY37" s="132"/>
      <c r="AZ37" s="132"/>
      <c r="BA37" s="133"/>
      <c r="BB37" s="10">
        <v>20</v>
      </c>
    </row>
    <row r="38" spans="1:54" ht="22.5" customHeight="1">
      <c r="A38" s="277"/>
      <c r="B38" s="278"/>
      <c r="C38" s="279"/>
      <c r="D38" s="280"/>
      <c r="E38" s="280"/>
      <c r="F38" s="280"/>
      <c r="G38" s="280"/>
      <c r="H38" s="280"/>
      <c r="I38" s="280"/>
      <c r="J38" s="280"/>
      <c r="K38" s="295"/>
      <c r="L38" s="283" t="s">
        <v>90</v>
      </c>
      <c r="M38" s="284"/>
      <c r="N38" s="284"/>
      <c r="O38" s="284"/>
      <c r="P38" s="284"/>
      <c r="Q38" s="284"/>
      <c r="R38" s="284"/>
      <c r="S38" s="285"/>
      <c r="T38" s="106" t="s">
        <v>69</v>
      </c>
      <c r="U38" s="107"/>
      <c r="V38" s="107"/>
      <c r="W38" s="107"/>
      <c r="X38" s="107"/>
      <c r="Y38" s="107"/>
      <c r="Z38" s="107"/>
      <c r="AA38" s="107"/>
      <c r="AB38" s="107"/>
      <c r="AC38" s="108"/>
      <c r="AD38" s="167">
        <v>3</v>
      </c>
      <c r="AE38" s="153"/>
      <c r="AF38" s="153" t="s">
        <v>66</v>
      </c>
      <c r="AG38" s="153"/>
      <c r="AH38" s="153">
        <v>17</v>
      </c>
      <c r="AI38" s="153"/>
      <c r="AJ38" s="153" t="s">
        <v>65</v>
      </c>
      <c r="AK38" s="153"/>
      <c r="AL38" s="30" t="s">
        <v>11</v>
      </c>
      <c r="AM38" s="153" t="s">
        <v>73</v>
      </c>
      <c r="AN38" s="153"/>
      <c r="AO38" s="153"/>
      <c r="AP38" s="30" t="s">
        <v>15</v>
      </c>
      <c r="AQ38" s="167">
        <v>40</v>
      </c>
      <c r="AR38" s="153"/>
      <c r="AS38" s="153" t="s">
        <v>10</v>
      </c>
      <c r="AT38" s="168"/>
      <c r="AU38" s="154"/>
      <c r="AV38" s="155"/>
      <c r="AW38" s="155"/>
      <c r="AX38" s="155"/>
      <c r="AY38" s="155"/>
      <c r="AZ38" s="155"/>
      <c r="BA38" s="156"/>
      <c r="BB38" s="26">
        <v>21</v>
      </c>
    </row>
    <row r="39" spans="1:54" ht="22.5" customHeight="1" thickBot="1">
      <c r="A39" s="229"/>
      <c r="B39" s="230"/>
      <c r="C39" s="262"/>
      <c r="D39" s="263"/>
      <c r="E39" s="263"/>
      <c r="F39" s="263"/>
      <c r="G39" s="263"/>
      <c r="H39" s="263"/>
      <c r="I39" s="263"/>
      <c r="J39" s="263"/>
      <c r="K39" s="264"/>
      <c r="L39" s="224" t="s">
        <v>56</v>
      </c>
      <c r="M39" s="225"/>
      <c r="N39" s="225"/>
      <c r="O39" s="225"/>
      <c r="P39" s="225"/>
      <c r="Q39" s="225"/>
      <c r="R39" s="225"/>
      <c r="S39" s="226"/>
      <c r="T39" s="233" t="s">
        <v>64</v>
      </c>
      <c r="U39" s="234"/>
      <c r="V39" s="234"/>
      <c r="W39" s="234"/>
      <c r="X39" s="234"/>
      <c r="Y39" s="234"/>
      <c r="Z39" s="234"/>
      <c r="AA39" s="234"/>
      <c r="AB39" s="234"/>
      <c r="AC39" s="235"/>
      <c r="AD39" s="112">
        <v>3</v>
      </c>
      <c r="AE39" s="113"/>
      <c r="AF39" s="113" t="s">
        <v>66</v>
      </c>
      <c r="AG39" s="113"/>
      <c r="AH39" s="113">
        <v>23</v>
      </c>
      <c r="AI39" s="113"/>
      <c r="AJ39" s="113" t="s">
        <v>65</v>
      </c>
      <c r="AK39" s="113"/>
      <c r="AL39" s="31" t="s">
        <v>11</v>
      </c>
      <c r="AM39" s="113" t="s">
        <v>71</v>
      </c>
      <c r="AN39" s="113"/>
      <c r="AO39" s="113"/>
      <c r="AP39" s="31" t="s">
        <v>15</v>
      </c>
      <c r="AQ39" s="112">
        <v>40</v>
      </c>
      <c r="AR39" s="113"/>
      <c r="AS39" s="113" t="s">
        <v>10</v>
      </c>
      <c r="AT39" s="114"/>
      <c r="AU39" s="103"/>
      <c r="AV39" s="104"/>
      <c r="AW39" s="104"/>
      <c r="AX39" s="104"/>
      <c r="AY39" s="104"/>
      <c r="AZ39" s="104"/>
      <c r="BA39" s="105"/>
      <c r="BB39" s="10">
        <v>22</v>
      </c>
    </row>
    <row r="40" spans="1:54" ht="22.5" customHeight="1" thickBot="1">
      <c r="A40" s="169" t="s">
        <v>91</v>
      </c>
      <c r="B40" s="162"/>
      <c r="C40" s="198" t="s">
        <v>92</v>
      </c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200"/>
      <c r="T40" s="233" t="s">
        <v>93</v>
      </c>
      <c r="U40" s="234"/>
      <c r="V40" s="234"/>
      <c r="W40" s="234"/>
      <c r="X40" s="234"/>
      <c r="Y40" s="234"/>
      <c r="Z40" s="234"/>
      <c r="AA40" s="234"/>
      <c r="AB40" s="234"/>
      <c r="AC40" s="235"/>
      <c r="AD40" s="236">
        <v>3</v>
      </c>
      <c r="AE40" s="236"/>
      <c r="AF40" s="236" t="s">
        <v>8</v>
      </c>
      <c r="AG40" s="236"/>
      <c r="AH40" s="236">
        <v>24</v>
      </c>
      <c r="AI40" s="236"/>
      <c r="AJ40" s="236" t="s">
        <v>19</v>
      </c>
      <c r="AK40" s="236"/>
      <c r="AL40" s="62" t="s">
        <v>14</v>
      </c>
      <c r="AM40" s="236" t="s">
        <v>73</v>
      </c>
      <c r="AN40" s="236"/>
      <c r="AO40" s="236"/>
      <c r="AP40" s="62" t="s">
        <v>15</v>
      </c>
      <c r="AQ40" s="239">
        <v>30</v>
      </c>
      <c r="AR40" s="236"/>
      <c r="AS40" s="236" t="s">
        <v>10</v>
      </c>
      <c r="AT40" s="240"/>
      <c r="AU40" s="241"/>
      <c r="AV40" s="242"/>
      <c r="AW40" s="242"/>
      <c r="AX40" s="242"/>
      <c r="AY40" s="242"/>
      <c r="AZ40" s="242"/>
      <c r="BA40" s="243"/>
      <c r="BB40" s="26">
        <v>23</v>
      </c>
    </row>
    <row r="41" spans="1:54" ht="4.5" customHeight="1">
      <c r="BB41" s="10"/>
    </row>
    <row r="42" spans="1:54" ht="60.95" customHeight="1">
      <c r="D42" s="237" t="s">
        <v>129</v>
      </c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</row>
    <row r="43" spans="1:54" ht="2.65" customHeight="1"/>
    <row r="44" spans="1:54" ht="21.4" customHeight="1">
      <c r="C44" s="4" t="s">
        <v>50</v>
      </c>
    </row>
    <row r="45" spans="1:54" ht="15" customHeight="1">
      <c r="A45" s="4"/>
      <c r="B45" s="4" t="s">
        <v>45</v>
      </c>
      <c r="C45" s="4"/>
      <c r="D45" s="9"/>
      <c r="E45" s="9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54" ht="15" customHeight="1">
      <c r="I46" s="4" t="s">
        <v>32</v>
      </c>
    </row>
    <row r="47" spans="1:54" ht="9" customHeight="1"/>
    <row r="48" spans="1:54" ht="14.25">
      <c r="C48" s="4" t="s">
        <v>27</v>
      </c>
    </row>
    <row r="49" spans="3:53" ht="19.899999999999999" customHeight="1">
      <c r="D49" s="4" t="s">
        <v>13</v>
      </c>
      <c r="E49" s="4"/>
      <c r="F49" s="182"/>
      <c r="G49" s="182"/>
      <c r="H49" s="182"/>
      <c r="I49" s="182"/>
      <c r="J49" s="4" t="s">
        <v>28</v>
      </c>
      <c r="K49" s="4"/>
      <c r="L49" s="4"/>
      <c r="M49" s="4"/>
      <c r="N49" s="4"/>
      <c r="O49" s="4"/>
      <c r="P49" s="4"/>
      <c r="Q49" s="4"/>
      <c r="R49" s="4"/>
    </row>
    <row r="50" spans="3:53" ht="19.899999999999999" customHeight="1">
      <c r="D50" s="4"/>
      <c r="E50" s="4"/>
      <c r="F50" s="27"/>
      <c r="G50" s="27"/>
      <c r="H50" s="27"/>
      <c r="I50" s="27"/>
      <c r="J50" s="4" t="s">
        <v>51</v>
      </c>
      <c r="K50" s="4"/>
      <c r="L50" s="4"/>
      <c r="M50" s="4"/>
      <c r="N50" s="4"/>
      <c r="O50" s="4"/>
      <c r="P50" s="4"/>
      <c r="Q50" s="4"/>
      <c r="R50" s="4"/>
    </row>
    <row r="51" spans="3:53" ht="21" customHeight="1">
      <c r="D51" s="9" t="s">
        <v>41</v>
      </c>
      <c r="E51" s="9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3:53" ht="26.45" customHeight="1">
      <c r="C52" s="4"/>
      <c r="D52" s="96" t="s">
        <v>122</v>
      </c>
      <c r="E52" s="96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3:53" ht="23.45" customHeight="1">
      <c r="C53" s="4"/>
      <c r="D53" s="4"/>
      <c r="E53" s="4"/>
      <c r="F53" s="4" t="s">
        <v>123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5" spans="3:53" ht="19.5" customHeight="1">
      <c r="D55" s="47"/>
      <c r="E55" s="47" t="s">
        <v>58</v>
      </c>
      <c r="F55" s="47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</row>
  </sheetData>
  <sheetProtection selectLockedCells="1"/>
  <mergeCells count="265">
    <mergeCell ref="T39:AC39"/>
    <mergeCell ref="AQ37:AR37"/>
    <mergeCell ref="AQ38:AR38"/>
    <mergeCell ref="AQ39:AR39"/>
    <mergeCell ref="A40:B40"/>
    <mergeCell ref="C40:S40"/>
    <mergeCell ref="AD37:AE37"/>
    <mergeCell ref="AH37:AI37"/>
    <mergeCell ref="AM37:AO37"/>
    <mergeCell ref="AD38:AE38"/>
    <mergeCell ref="AH38:AI38"/>
    <mergeCell ref="AM38:AO38"/>
    <mergeCell ref="AD39:AE39"/>
    <mergeCell ref="AH39:AI39"/>
    <mergeCell ref="AM39:AO39"/>
    <mergeCell ref="A32:B34"/>
    <mergeCell ref="L32:S32"/>
    <mergeCell ref="L33:S33"/>
    <mergeCell ref="L34:S34"/>
    <mergeCell ref="A37:B39"/>
    <mergeCell ref="C37:K39"/>
    <mergeCell ref="L37:S37"/>
    <mergeCell ref="L38:S38"/>
    <mergeCell ref="L39:S39"/>
    <mergeCell ref="B4:G4"/>
    <mergeCell ref="A20:B21"/>
    <mergeCell ref="M20:S20"/>
    <mergeCell ref="M21:S21"/>
    <mergeCell ref="C20:L21"/>
    <mergeCell ref="AF33:AG33"/>
    <mergeCell ref="AF35:AG35"/>
    <mergeCell ref="AF36:AG36"/>
    <mergeCell ref="AF37:AG37"/>
    <mergeCell ref="A22:B24"/>
    <mergeCell ref="C22:L24"/>
    <mergeCell ref="M22:S22"/>
    <mergeCell ref="M23:S23"/>
    <mergeCell ref="M24:S24"/>
    <mergeCell ref="A25:B27"/>
    <mergeCell ref="C25:S27"/>
    <mergeCell ref="T25:AC27"/>
    <mergeCell ref="A28:B29"/>
    <mergeCell ref="C28:S29"/>
    <mergeCell ref="T28:AC29"/>
    <mergeCell ref="T24:AC24"/>
    <mergeCell ref="AD33:AE33"/>
    <mergeCell ref="A35:B36"/>
    <mergeCell ref="C35:S36"/>
    <mergeCell ref="C18:L19"/>
    <mergeCell ref="AU33:BA33"/>
    <mergeCell ref="AU35:BA35"/>
    <mergeCell ref="AJ33:AK33"/>
    <mergeCell ref="AJ35:AK35"/>
    <mergeCell ref="AH33:AI33"/>
    <mergeCell ref="AM33:AO33"/>
    <mergeCell ref="AQ33:AR33"/>
    <mergeCell ref="T35:AC36"/>
    <mergeCell ref="AD35:AE35"/>
    <mergeCell ref="AH35:AI35"/>
    <mergeCell ref="AM35:AO35"/>
    <mergeCell ref="AQ35:AR35"/>
    <mergeCell ref="AD36:AE36"/>
    <mergeCell ref="AH36:AI36"/>
    <mergeCell ref="AM36:AO36"/>
    <mergeCell ref="AQ36:AR36"/>
    <mergeCell ref="AQ20:AR20"/>
    <mergeCell ref="AJ36:AK36"/>
    <mergeCell ref="T37:AC37"/>
    <mergeCell ref="T38:AC38"/>
    <mergeCell ref="AU21:BA21"/>
    <mergeCell ref="AS20:AT20"/>
    <mergeCell ref="AU20:BA20"/>
    <mergeCell ref="AQ21:AR21"/>
    <mergeCell ref="AS21:AT21"/>
    <mergeCell ref="T22:AC22"/>
    <mergeCell ref="AD22:AE22"/>
    <mergeCell ref="AF22:AG22"/>
    <mergeCell ref="AH22:AI22"/>
    <mergeCell ref="AQ22:AR22"/>
    <mergeCell ref="AS22:AT22"/>
    <mergeCell ref="AM23:AO23"/>
    <mergeCell ref="AQ23:AR23"/>
    <mergeCell ref="AS23:AT23"/>
    <mergeCell ref="AU22:BA22"/>
    <mergeCell ref="AU23:BA23"/>
    <mergeCell ref="T23:AC23"/>
    <mergeCell ref="AS31:AT31"/>
    <mergeCell ref="AU31:BA31"/>
    <mergeCell ref="AF23:AG23"/>
    <mergeCell ref="D42:BA42"/>
    <mergeCell ref="AQ40:AR40"/>
    <mergeCell ref="AS40:AT40"/>
    <mergeCell ref="AU40:BA40"/>
    <mergeCell ref="T32:AC32"/>
    <mergeCell ref="AJ37:AK37"/>
    <mergeCell ref="AJ38:AK38"/>
    <mergeCell ref="AJ39:AK39"/>
    <mergeCell ref="AS33:AT33"/>
    <mergeCell ref="AS35:AT35"/>
    <mergeCell ref="AS36:AT36"/>
    <mergeCell ref="AS37:AT37"/>
    <mergeCell ref="AS38:AT38"/>
    <mergeCell ref="AS39:AT39"/>
    <mergeCell ref="C32:K34"/>
    <mergeCell ref="AU36:BA36"/>
    <mergeCell ref="AU37:BA37"/>
    <mergeCell ref="AU38:BA38"/>
    <mergeCell ref="AU39:BA39"/>
    <mergeCell ref="AF38:AG38"/>
    <mergeCell ref="AF39:AG39"/>
    <mergeCell ref="M18:S18"/>
    <mergeCell ref="M19:S19"/>
    <mergeCell ref="A18:B19"/>
    <mergeCell ref="B2:H2"/>
    <mergeCell ref="AU32:BA32"/>
    <mergeCell ref="T40:AC40"/>
    <mergeCell ref="AD40:AE40"/>
    <mergeCell ref="AF40:AG40"/>
    <mergeCell ref="AH40:AI40"/>
    <mergeCell ref="AJ40:AK40"/>
    <mergeCell ref="AM40:AO40"/>
    <mergeCell ref="AJ32:AK32"/>
    <mergeCell ref="AM32:AO32"/>
    <mergeCell ref="AQ32:AR32"/>
    <mergeCell ref="AD32:AE32"/>
    <mergeCell ref="AF32:AG32"/>
    <mergeCell ref="AH32:AI32"/>
    <mergeCell ref="AS32:AT32"/>
    <mergeCell ref="AD26:AE26"/>
    <mergeCell ref="AF26:AG26"/>
    <mergeCell ref="AH26:AI26"/>
    <mergeCell ref="AU28:BA28"/>
    <mergeCell ref="AM31:AO31"/>
    <mergeCell ref="AQ31:AR31"/>
    <mergeCell ref="AF31:AG31"/>
    <mergeCell ref="AH31:AI31"/>
    <mergeCell ref="AJ31:AK31"/>
    <mergeCell ref="AH27:AI27"/>
    <mergeCell ref="AJ27:AK27"/>
    <mergeCell ref="AD30:AE30"/>
    <mergeCell ref="AF30:AG30"/>
    <mergeCell ref="AH30:AI30"/>
    <mergeCell ref="AD29:AE29"/>
    <mergeCell ref="AF29:AG29"/>
    <mergeCell ref="AH29:AI29"/>
    <mergeCell ref="AJ29:AK29"/>
    <mergeCell ref="BB4:BK5"/>
    <mergeCell ref="B5:G5"/>
    <mergeCell ref="AF25:AG25"/>
    <mergeCell ref="AH24:AI24"/>
    <mergeCell ref="AH25:AI25"/>
    <mergeCell ref="AJ24:AK24"/>
    <mergeCell ref="AD25:AE25"/>
    <mergeCell ref="AJ25:AK25"/>
    <mergeCell ref="AD24:AE24"/>
    <mergeCell ref="AF24:AG24"/>
    <mergeCell ref="AM24:AO24"/>
    <mergeCell ref="AH21:AI21"/>
    <mergeCell ref="AJ20:AK20"/>
    <mergeCell ref="AM20:AO20"/>
    <mergeCell ref="AM21:AO21"/>
    <mergeCell ref="AF21:AG21"/>
    <mergeCell ref="B6:F7"/>
    <mergeCell ref="V6:Y7"/>
    <mergeCell ref="AU18:BA18"/>
    <mergeCell ref="AU19:BA19"/>
    <mergeCell ref="AD19:AE19"/>
    <mergeCell ref="Z6:Z9"/>
    <mergeCell ref="B8:F9"/>
    <mergeCell ref="V8:Y9"/>
    <mergeCell ref="F49:I49"/>
    <mergeCell ref="B10:C11"/>
    <mergeCell ref="D10:AZ11"/>
    <mergeCell ref="AQ19:AR19"/>
    <mergeCell ref="AS19:AT19"/>
    <mergeCell ref="T20:AC20"/>
    <mergeCell ref="AD20:AE20"/>
    <mergeCell ref="AF20:AG20"/>
    <mergeCell ref="AH20:AI20"/>
    <mergeCell ref="T21:AC21"/>
    <mergeCell ref="AD21:AE21"/>
    <mergeCell ref="AD28:AE28"/>
    <mergeCell ref="AF28:AG28"/>
    <mergeCell ref="AH28:AI28"/>
    <mergeCell ref="AD27:AE27"/>
    <mergeCell ref="AF27:AG27"/>
    <mergeCell ref="T18:AC18"/>
    <mergeCell ref="A30:B30"/>
    <mergeCell ref="C30:S30"/>
    <mergeCell ref="T30:AC30"/>
    <mergeCell ref="C31:S31"/>
    <mergeCell ref="T31:AC31"/>
    <mergeCell ref="AD31:AE31"/>
    <mergeCell ref="AS30:AT30"/>
    <mergeCell ref="AU30:BA30"/>
    <mergeCell ref="AQ26:AR26"/>
    <mergeCell ref="AS26:AT26"/>
    <mergeCell ref="AJ28:AK28"/>
    <mergeCell ref="AM28:AO28"/>
    <mergeCell ref="AQ28:AR28"/>
    <mergeCell ref="AS28:AT28"/>
    <mergeCell ref="AQ27:AR27"/>
    <mergeCell ref="AS27:AT27"/>
    <mergeCell ref="AU27:BA27"/>
    <mergeCell ref="AJ30:AK30"/>
    <mergeCell ref="AM30:AO30"/>
    <mergeCell ref="AQ30:AR30"/>
    <mergeCell ref="AS29:AT29"/>
    <mergeCell ref="AU29:BA29"/>
    <mergeCell ref="AM29:AO29"/>
    <mergeCell ref="AQ29:AR29"/>
    <mergeCell ref="AJ26:AK26"/>
    <mergeCell ref="AM26:AO26"/>
    <mergeCell ref="AU26:BA26"/>
    <mergeCell ref="AM27:AO27"/>
    <mergeCell ref="AQ24:AR24"/>
    <mergeCell ref="AS24:AT24"/>
    <mergeCell ref="AQ25:AR25"/>
    <mergeCell ref="AS25:AT25"/>
    <mergeCell ref="AP2:AY2"/>
    <mergeCell ref="AJ18:AK18"/>
    <mergeCell ref="AM18:AO18"/>
    <mergeCell ref="AD17:AP17"/>
    <mergeCell ref="AQ17:AT17"/>
    <mergeCell ref="AU17:BA17"/>
    <mergeCell ref="AQ18:AR18"/>
    <mergeCell ref="AS18:AT18"/>
    <mergeCell ref="AH23:AI23"/>
    <mergeCell ref="AD23:AE23"/>
    <mergeCell ref="AJ23:AK23"/>
    <mergeCell ref="A15:AS15"/>
    <mergeCell ref="H4:AA4"/>
    <mergeCell ref="H5:AA5"/>
    <mergeCell ref="AB5:AT5"/>
    <mergeCell ref="AU5:AZ5"/>
    <mergeCell ref="AU4:AZ4"/>
    <mergeCell ref="AB4:AT4"/>
    <mergeCell ref="AU24:BA24"/>
    <mergeCell ref="AU25:BA25"/>
    <mergeCell ref="AM25:AO25"/>
    <mergeCell ref="AJ21:AK21"/>
    <mergeCell ref="AJ22:AK22"/>
    <mergeCell ref="AM22:AO22"/>
    <mergeCell ref="AF19:AG19"/>
    <mergeCell ref="AH19:AI19"/>
    <mergeCell ref="AJ19:AK19"/>
    <mergeCell ref="AM19:AO19"/>
    <mergeCell ref="A17:S17"/>
    <mergeCell ref="G6:U9"/>
    <mergeCell ref="AA6:AZ9"/>
    <mergeCell ref="T19:AC19"/>
    <mergeCell ref="AD18:AE18"/>
    <mergeCell ref="AF18:AG18"/>
    <mergeCell ref="AH18:AI18"/>
    <mergeCell ref="T17:AC17"/>
    <mergeCell ref="AU34:BA34"/>
    <mergeCell ref="T33:AC33"/>
    <mergeCell ref="T34:AC34"/>
    <mergeCell ref="AD34:AE34"/>
    <mergeCell ref="AF34:AG34"/>
    <mergeCell ref="AH34:AI34"/>
    <mergeCell ref="AJ34:AK34"/>
    <mergeCell ref="AM34:AO34"/>
    <mergeCell ref="AQ34:AR34"/>
    <mergeCell ref="AS34:AT34"/>
  </mergeCells>
  <phoneticPr fontId="2"/>
  <dataValidations count="1">
    <dataValidation operator="equal" allowBlank="1" showInputMessage="1" showErrorMessage="1" sqref="AU18:AU40 AV35:AZ40 AV18:AZ33 BA18:BA33 BA35:BA40" xr:uid="{00000000-0002-0000-0000-000000000000}"/>
  </dataValidations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41" max="5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E7" sqref="E7"/>
    </sheetView>
  </sheetViews>
  <sheetFormatPr defaultRowHeight="13.5"/>
  <cols>
    <col min="1" max="1" width="4.125" bestFit="1" customWidth="1"/>
    <col min="2" max="2" width="18.25" customWidth="1"/>
    <col min="3" max="3" width="16.625" customWidth="1"/>
    <col min="4" max="26" width="6.625" customWidth="1"/>
    <col min="27" max="27" width="23.25" bestFit="1" customWidth="1"/>
    <col min="28" max="28" width="4.5" customWidth="1"/>
    <col min="29" max="29" width="20.25" customWidth="1"/>
    <col min="30" max="30" width="41.5" customWidth="1"/>
    <col min="31" max="31" width="45.5" customWidth="1"/>
  </cols>
  <sheetData>
    <row r="1" spans="1:32" ht="14.25" thickBot="1">
      <c r="D1">
        <v>18</v>
      </c>
      <c r="E1">
        <v>19</v>
      </c>
      <c r="F1">
        <v>20</v>
      </c>
      <c r="G1">
        <v>21</v>
      </c>
      <c r="H1">
        <v>22</v>
      </c>
      <c r="I1">
        <v>23</v>
      </c>
      <c r="J1">
        <v>24</v>
      </c>
      <c r="K1">
        <v>25</v>
      </c>
      <c r="L1">
        <v>26</v>
      </c>
      <c r="M1">
        <v>27</v>
      </c>
      <c r="N1">
        <v>28</v>
      </c>
      <c r="O1">
        <v>29</v>
      </c>
      <c r="P1">
        <v>30</v>
      </c>
      <c r="Q1">
        <v>31</v>
      </c>
      <c r="R1">
        <v>32</v>
      </c>
      <c r="S1">
        <v>33</v>
      </c>
      <c r="T1">
        <v>34</v>
      </c>
      <c r="U1">
        <v>35</v>
      </c>
      <c r="V1">
        <v>36</v>
      </c>
      <c r="W1">
        <v>37</v>
      </c>
      <c r="X1">
        <v>38</v>
      </c>
      <c r="Y1">
        <v>39</v>
      </c>
      <c r="Z1">
        <v>40</v>
      </c>
    </row>
    <row r="2" spans="1:32" ht="21.95" customHeight="1" thickBot="1">
      <c r="A2" s="278" t="s">
        <v>40</v>
      </c>
      <c r="B2" s="278"/>
      <c r="C2" s="299"/>
      <c r="D2" s="300" t="s">
        <v>59</v>
      </c>
      <c r="E2" s="302"/>
      <c r="F2" s="301" t="s">
        <v>95</v>
      </c>
      <c r="G2" s="301"/>
      <c r="H2" s="300" t="s">
        <v>96</v>
      </c>
      <c r="I2" s="301"/>
      <c r="J2" s="302"/>
      <c r="K2" s="300" t="s">
        <v>97</v>
      </c>
      <c r="L2" s="301"/>
      <c r="M2" s="302"/>
      <c r="N2" s="300" t="s">
        <v>77</v>
      </c>
      <c r="O2" s="301"/>
      <c r="P2" s="72" t="s">
        <v>98</v>
      </c>
      <c r="Q2" s="72" t="s">
        <v>99</v>
      </c>
      <c r="R2" s="300" t="s">
        <v>100</v>
      </c>
      <c r="S2" s="301"/>
      <c r="T2" s="302"/>
      <c r="U2" s="300" t="s">
        <v>84</v>
      </c>
      <c r="V2" s="302"/>
      <c r="W2" s="300" t="s">
        <v>87</v>
      </c>
      <c r="X2" s="301"/>
      <c r="Y2" s="302"/>
      <c r="Z2" s="77" t="s">
        <v>91</v>
      </c>
    </row>
    <row r="3" spans="1:32" ht="21" customHeight="1" thickBot="1">
      <c r="A3" s="9"/>
      <c r="B3" s="32"/>
      <c r="C3" s="11" t="s">
        <v>22</v>
      </c>
      <c r="D3" s="15">
        <f>審判申し込み用紙2023!AQ18</f>
        <v>20</v>
      </c>
      <c r="E3" s="13">
        <f>審判申し込み用紙2023!AQ19</f>
        <v>20</v>
      </c>
      <c r="F3" s="63">
        <f>審判申し込み用紙2023!AQ20</f>
        <v>40</v>
      </c>
      <c r="G3" s="35">
        <f>審判申し込み用紙2023!AQ21</f>
        <v>40</v>
      </c>
      <c r="H3" s="12">
        <f>審判申し込み用紙2023!AQ22</f>
        <v>30</v>
      </c>
      <c r="I3" s="14">
        <f>審判申し込み用紙2023!AQ23</f>
        <v>30</v>
      </c>
      <c r="J3" s="13">
        <f>審判申し込み用紙2023!AQ24</f>
        <v>40</v>
      </c>
      <c r="K3" s="15">
        <f>審判申し込み用紙2023!AQ25</f>
        <v>30</v>
      </c>
      <c r="L3" s="69">
        <f>審判申し込み用紙2023!AQ26</f>
        <v>30</v>
      </c>
      <c r="M3" s="36">
        <f>審判申し込み用紙2023!AQ27</f>
        <v>50</v>
      </c>
      <c r="N3" s="71">
        <f>審判申し込み用紙2023!AQ28</f>
        <v>20</v>
      </c>
      <c r="O3" s="16">
        <f>審判申し込み用紙2023!AQ29</f>
        <v>15</v>
      </c>
      <c r="P3" s="73">
        <f>審判申し込み用紙2023!AQ30</f>
        <v>30</v>
      </c>
      <c r="Q3" s="73">
        <f>審判申し込み用紙2023!AQ31</f>
        <v>30</v>
      </c>
      <c r="R3" s="12">
        <v>30</v>
      </c>
      <c r="S3" s="35">
        <f>審判申し込み用紙2023!AQ32</f>
        <v>30</v>
      </c>
      <c r="T3" s="36">
        <f>審判申し込み用紙2023!AQ33</f>
        <v>30</v>
      </c>
      <c r="U3" s="12">
        <f>審判申し込み用紙2023!AQ35</f>
        <v>30</v>
      </c>
      <c r="V3" s="13">
        <f>審判申し込み用紙2023!AQ36</f>
        <v>30</v>
      </c>
      <c r="W3" s="63">
        <f>審判申し込み用紙2023!AQ37</f>
        <v>40</v>
      </c>
      <c r="X3" s="14">
        <f>審判申し込み用紙2023!AQ38</f>
        <v>40</v>
      </c>
      <c r="Y3" s="76">
        <f>審判申し込み用紙2023!AQ39</f>
        <v>40</v>
      </c>
      <c r="Z3" s="78">
        <f>審判申し込み用紙2023!AQ40</f>
        <v>30</v>
      </c>
    </row>
    <row r="4" spans="1:32" ht="25.15" customHeight="1" thickBot="1">
      <c r="A4" s="9"/>
      <c r="B4" s="9"/>
      <c r="C4" s="80" t="s">
        <v>37</v>
      </c>
      <c r="D4" s="296" t="s">
        <v>103</v>
      </c>
      <c r="E4" s="297"/>
      <c r="F4" s="296" t="s">
        <v>104</v>
      </c>
      <c r="G4" s="297"/>
      <c r="H4" s="296" t="s">
        <v>105</v>
      </c>
      <c r="I4" s="298"/>
      <c r="J4" s="297"/>
      <c r="K4" s="20" t="s">
        <v>101</v>
      </c>
      <c r="L4" s="19" t="s">
        <v>101</v>
      </c>
      <c r="M4" s="18" t="s">
        <v>101</v>
      </c>
      <c r="N4" s="64" t="s">
        <v>102</v>
      </c>
      <c r="O4" s="21" t="s">
        <v>102</v>
      </c>
      <c r="P4" s="81" t="s">
        <v>112</v>
      </c>
      <c r="Q4" s="81" t="s">
        <v>114</v>
      </c>
      <c r="R4" s="17" t="s">
        <v>116</v>
      </c>
      <c r="S4" s="28" t="s">
        <v>116</v>
      </c>
      <c r="T4" s="18" t="s">
        <v>116</v>
      </c>
      <c r="U4" s="17" t="s">
        <v>115</v>
      </c>
      <c r="V4" s="18" t="s">
        <v>115</v>
      </c>
      <c r="W4" s="64" t="s">
        <v>118</v>
      </c>
      <c r="X4" s="19" t="s">
        <v>118</v>
      </c>
      <c r="Y4" s="28" t="s">
        <v>118</v>
      </c>
      <c r="Z4" s="81" t="s">
        <v>120</v>
      </c>
    </row>
    <row r="5" spans="1:32" ht="25.15" customHeight="1" thickBot="1">
      <c r="A5" s="9"/>
      <c r="B5" s="32"/>
      <c r="C5" s="79" t="s">
        <v>106</v>
      </c>
      <c r="D5" s="82" t="s">
        <v>107</v>
      </c>
      <c r="E5" s="83" t="s">
        <v>107</v>
      </c>
      <c r="F5" s="84" t="s">
        <v>108</v>
      </c>
      <c r="G5" s="83" t="s">
        <v>109</v>
      </c>
      <c r="H5" s="82" t="s">
        <v>108</v>
      </c>
      <c r="I5" s="85" t="s">
        <v>131</v>
      </c>
      <c r="J5" s="86" t="s">
        <v>110</v>
      </c>
      <c r="K5" s="87" t="s">
        <v>109</v>
      </c>
      <c r="L5" s="88" t="s">
        <v>109</v>
      </c>
      <c r="M5" s="89" t="s">
        <v>109</v>
      </c>
      <c r="N5" s="90" t="s">
        <v>111</v>
      </c>
      <c r="O5" s="91" t="s">
        <v>111</v>
      </c>
      <c r="P5" s="92" t="s">
        <v>121</v>
      </c>
      <c r="Q5" s="92" t="s">
        <v>109</v>
      </c>
      <c r="R5" s="93" t="s">
        <v>130</v>
      </c>
      <c r="S5" s="102" t="s">
        <v>131</v>
      </c>
      <c r="T5" s="89" t="s">
        <v>108</v>
      </c>
      <c r="U5" s="93" t="s">
        <v>117</v>
      </c>
      <c r="V5" s="89" t="s">
        <v>117</v>
      </c>
      <c r="W5" s="95" t="s">
        <v>119</v>
      </c>
      <c r="X5" s="88" t="s">
        <v>110</v>
      </c>
      <c r="Y5" s="94" t="s">
        <v>108</v>
      </c>
      <c r="Z5" s="92" t="s">
        <v>113</v>
      </c>
    </row>
    <row r="6" spans="1:32" ht="21" customHeight="1" thickBot="1">
      <c r="A6" s="22" t="s">
        <v>38</v>
      </c>
      <c r="B6" s="23" t="s">
        <v>7</v>
      </c>
      <c r="C6" s="24" t="s">
        <v>39</v>
      </c>
      <c r="D6" s="33">
        <v>45031</v>
      </c>
      <c r="E6" s="39">
        <v>45032</v>
      </c>
      <c r="F6" s="65">
        <v>45059</v>
      </c>
      <c r="G6" s="37">
        <v>45066</v>
      </c>
      <c r="H6" s="38">
        <v>45122</v>
      </c>
      <c r="I6" s="34">
        <v>45124</v>
      </c>
      <c r="J6" s="39">
        <v>45130</v>
      </c>
      <c r="K6" s="33">
        <v>45154</v>
      </c>
      <c r="L6" s="34">
        <v>44790</v>
      </c>
      <c r="M6" s="39">
        <v>44791</v>
      </c>
      <c r="N6" s="65">
        <v>45227</v>
      </c>
      <c r="O6" s="40">
        <v>45228</v>
      </c>
      <c r="P6" s="74">
        <v>45233</v>
      </c>
      <c r="Q6" s="74">
        <v>45270</v>
      </c>
      <c r="R6" s="38">
        <v>44967</v>
      </c>
      <c r="S6" s="37">
        <v>44969</v>
      </c>
      <c r="T6" s="39">
        <v>44980</v>
      </c>
      <c r="U6" s="38">
        <v>44974</v>
      </c>
      <c r="V6" s="39">
        <v>44975</v>
      </c>
      <c r="W6" s="65">
        <v>44994</v>
      </c>
      <c r="X6" s="34">
        <v>45002</v>
      </c>
      <c r="Y6" s="37">
        <v>45008</v>
      </c>
      <c r="Z6" s="74">
        <v>45009</v>
      </c>
      <c r="AA6" s="67" t="s">
        <v>47</v>
      </c>
      <c r="AB6" s="44" t="s">
        <v>52</v>
      </c>
      <c r="AC6" s="44" t="s">
        <v>43</v>
      </c>
      <c r="AD6" s="45" t="s">
        <v>44</v>
      </c>
    </row>
    <row r="7" spans="1:32" ht="30.4" customHeight="1" thickBot="1">
      <c r="A7" s="41">
        <v>1</v>
      </c>
      <c r="B7" s="42" t="str">
        <f>IF(審判申し込み用紙2023!H5="","",審判申し込み用紙2023!H5)</f>
        <v/>
      </c>
      <c r="C7" s="43" t="str">
        <f>IF(審判申し込み用紙2023!H4="","",審判申し込み用紙2023!H4)</f>
        <v/>
      </c>
      <c r="D7" s="53" t="str">
        <f>IF(審判申し込み用紙2023!AU18="","",審判申し込み用紙2023!AU18)</f>
        <v/>
      </c>
      <c r="E7" s="52" t="str">
        <f>IF(審判申し込み用紙2023!AU19="","",審判申し込み用紙2023!AU19)</f>
        <v/>
      </c>
      <c r="F7" s="66" t="str">
        <f>IF(審判申し込み用紙2023!AU20="","",審判申し込み用紙2023!AU20)</f>
        <v/>
      </c>
      <c r="G7" s="54" t="str">
        <f>IF(審判申し込み用紙2023!AU21="","",審判申し込み用紙2023!AU21)</f>
        <v/>
      </c>
      <c r="H7" s="55" t="str">
        <f>IF(審判申し込み用紙2023!AU22="","",審判申し込み用紙2023!AU22)</f>
        <v/>
      </c>
      <c r="I7" s="51" t="str">
        <f>IF(審判申し込み用紙2023!AU23="","",審判申し込み用紙2023!AU23)</f>
        <v/>
      </c>
      <c r="J7" s="52" t="str">
        <f>IF(審判申し込み用紙2023!AU24="","",審判申し込み用紙2023!AU24)</f>
        <v/>
      </c>
      <c r="K7" s="53" t="str">
        <f>IF(審判申し込み用紙2023!AU25="","",審判申し込み用紙2023!AU25)</f>
        <v/>
      </c>
      <c r="L7" s="51" t="str">
        <f>IF(審判申し込み用紙2023!AU26="","",審判申し込み用紙2023!AU26)</f>
        <v/>
      </c>
      <c r="M7" s="52" t="str">
        <f>IF(審判申し込み用紙2023!AU27="","",審判申し込み用紙2023!AU27)</f>
        <v/>
      </c>
      <c r="N7" s="66" t="str">
        <f>IF(審判申し込み用紙2023!AU28="","",審判申し込み用紙2023!AU28)</f>
        <v/>
      </c>
      <c r="O7" s="70" t="str">
        <f>IF(審判申し込み用紙2023!AU29="","",審判申し込み用紙2023!AU29)</f>
        <v/>
      </c>
      <c r="P7" s="75" t="str">
        <f>IF(審判申し込み用紙2023!AU30="","",審判申し込み用紙2023!AU30)</f>
        <v/>
      </c>
      <c r="Q7" s="75" t="str">
        <f>IF(審判申し込み用紙2023!AU31="","",審判申し込み用紙2023!AU31)</f>
        <v/>
      </c>
      <c r="R7" s="55" t="str">
        <f>IF(審判申し込み用紙2023!AU32="","",審判申し込み用紙2023!AU32)</f>
        <v/>
      </c>
      <c r="S7" s="54" t="str">
        <f>IF(審判申し込み用紙2023!AU33="","",審判申し込み用紙2023!AU33)</f>
        <v/>
      </c>
      <c r="T7" s="52" t="str">
        <f>IF(審判申し込み用紙2023!AU34="","",審判申し込み用紙2023!AU34)</f>
        <v/>
      </c>
      <c r="U7" s="55" t="str">
        <f>IF(審判申し込み用紙2023!AU35="","",審判申し込み用紙2023!AU35)</f>
        <v/>
      </c>
      <c r="V7" s="52" t="str">
        <f>IF(審判申し込み用紙2023!AU36="","",審判申し込み用紙2023!AU36)</f>
        <v/>
      </c>
      <c r="W7" s="66" t="str">
        <f>IF(審判申し込み用紙2023!AU37="","",審判申し込み用紙2023!AU37)</f>
        <v/>
      </c>
      <c r="X7" s="51" t="str">
        <f>IF(審判申し込み用紙2023!AU38="","",審判申し込み用紙2023!AU38)</f>
        <v/>
      </c>
      <c r="Y7" s="54" t="str">
        <f>IF(審判申し込み用紙2023!AU39="","",審判申し込み用紙2023!AU39)</f>
        <v/>
      </c>
      <c r="Z7" s="75" t="str">
        <f>IF(審判申し込み用紙2023!AU40="","",審判申し込み用紙2023!AU40)</f>
        <v/>
      </c>
      <c r="AA7" s="68" t="str">
        <f>IF(審判申し込み用紙2023!AB5="","",審判申し込み用紙2023!AB5)</f>
        <v/>
      </c>
      <c r="AB7" s="50" t="str">
        <f>IF(審判申し込み用紙2023!AU5="","",審判申し込み用紙2023!AU5)</f>
        <v/>
      </c>
      <c r="AC7" s="51" t="str">
        <f>IF(審判申し込み用紙2023!G6="","",審判申し込み用紙2023!G6)</f>
        <v/>
      </c>
      <c r="AD7" s="52" t="str">
        <f>IF(審判申し込み用紙2023!AA6="","",審判申し込み用紙2023!AA6)</f>
        <v/>
      </c>
      <c r="AE7" s="101" t="str">
        <f>IF(審判申し込み用紙2023!D10="","",審判申し込み用紙2023!D10)</f>
        <v/>
      </c>
      <c r="AF7" s="25"/>
    </row>
    <row r="8" spans="1:32" ht="20.100000000000001" customHeight="1">
      <c r="D8" s="49">
        <v>1</v>
      </c>
      <c r="E8" s="49">
        <v>2</v>
      </c>
      <c r="F8" s="49">
        <v>3</v>
      </c>
      <c r="G8" s="49">
        <v>4</v>
      </c>
      <c r="H8" s="49">
        <v>5</v>
      </c>
      <c r="I8" s="49">
        <v>6</v>
      </c>
      <c r="J8" s="49">
        <v>7</v>
      </c>
      <c r="K8" s="49">
        <v>8</v>
      </c>
      <c r="L8" s="49">
        <v>9</v>
      </c>
      <c r="M8" s="49">
        <v>10</v>
      </c>
      <c r="N8" s="49">
        <v>11</v>
      </c>
      <c r="O8" s="49">
        <v>12</v>
      </c>
      <c r="P8" s="49">
        <v>13</v>
      </c>
      <c r="Q8" s="49">
        <v>14</v>
      </c>
      <c r="R8" s="49">
        <v>15</v>
      </c>
      <c r="S8" s="49">
        <v>16</v>
      </c>
      <c r="T8" s="49">
        <v>17</v>
      </c>
      <c r="U8" s="49">
        <v>18</v>
      </c>
      <c r="V8" s="49">
        <v>19</v>
      </c>
      <c r="W8" s="49">
        <v>20</v>
      </c>
      <c r="X8" s="49">
        <v>21</v>
      </c>
      <c r="Y8" s="49">
        <v>22</v>
      </c>
      <c r="Z8" s="49">
        <v>23</v>
      </c>
    </row>
    <row r="9" spans="1:32" ht="35.1" customHeight="1"/>
    <row r="10" spans="1:32" ht="28.5" customHeight="1">
      <c r="D10" s="98" t="s">
        <v>128</v>
      </c>
      <c r="E10" s="99"/>
      <c r="F10" s="99"/>
      <c r="G10" s="99"/>
      <c r="H10" s="99"/>
      <c r="I10" s="99"/>
      <c r="J10" s="100"/>
      <c r="K10" s="100"/>
      <c r="L10" s="100"/>
      <c r="M10" s="100"/>
      <c r="N10" s="100"/>
    </row>
  </sheetData>
  <sheetProtection sheet="1" selectLockedCells="1" selectUnlockedCells="1"/>
  <mergeCells count="12">
    <mergeCell ref="D4:E4"/>
    <mergeCell ref="F4:G4"/>
    <mergeCell ref="H4:J4"/>
    <mergeCell ref="A2:C2"/>
    <mergeCell ref="W2:Y2"/>
    <mergeCell ref="D2:E2"/>
    <mergeCell ref="F2:G2"/>
    <mergeCell ref="H2:J2"/>
    <mergeCell ref="K2:M2"/>
    <mergeCell ref="N2:O2"/>
    <mergeCell ref="R2:T2"/>
    <mergeCell ref="U2:V2"/>
  </mergeCells>
  <phoneticPr fontId="2"/>
  <pageMargins left="0.70866141732283472" right="0.31496062992125984" top="0.55118110236220474" bottom="0.55118110236220474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審判申し込み用紙2023</vt:lpstr>
      <vt:lpstr>申込2023確認用</vt:lpstr>
      <vt:lpstr>審判申し込み用紙2023!Print_Area</vt:lpstr>
      <vt:lpstr>申込2023確認用!Print_Area</vt:lpstr>
      <vt:lpstr>申込2023確認用!Print_Titles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高木真人</dc:creator>
  <cp:lastModifiedBy>木下洋一</cp:lastModifiedBy>
  <cp:lastPrinted>2023-02-26T09:16:11Z</cp:lastPrinted>
  <dcterms:created xsi:type="dcterms:W3CDTF">2015-05-19T13:05:05Z</dcterms:created>
  <dcterms:modified xsi:type="dcterms:W3CDTF">2023-03-30T12:50:37Z</dcterms:modified>
</cp:coreProperties>
</file>