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260" windowHeight="11760"/>
  </bookViews>
  <sheets>
    <sheet name="総括" sheetId="4" r:id="rId1"/>
    <sheet name="小学生用" sheetId="6"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6" l="1"/>
  <c r="K2" i="6"/>
  <c r="K1" i="6"/>
  <c r="C29" i="4"/>
  <c r="B29" i="4"/>
  <c r="D28" i="4"/>
  <c r="E28" i="4" s="1"/>
  <c r="D27" i="4"/>
  <c r="E27" i="4" s="1"/>
  <c r="D26" i="4"/>
  <c r="E26" i="4" s="1"/>
  <c r="D25" i="4"/>
  <c r="E25" i="4" s="1"/>
  <c r="D24" i="4"/>
  <c r="E24" i="4" s="1"/>
  <c r="D23" i="4"/>
  <c r="E23" i="4" s="1"/>
  <c r="D22" i="4"/>
  <c r="E22" i="4" s="1"/>
  <c r="D21" i="4"/>
  <c r="E21" i="4" s="1"/>
  <c r="D20" i="4"/>
  <c r="E20" i="4" s="1"/>
  <c r="D19" i="4"/>
  <c r="E19" i="4" s="1"/>
  <c r="D29" i="4" l="1"/>
  <c r="E29" i="4"/>
</calcChain>
</file>

<file path=xl/sharedStrings.xml><?xml version="1.0" encoding="utf-8"?>
<sst xmlns="http://schemas.openxmlformats.org/spreadsheetml/2006/main" count="93" uniqueCount="93">
  <si>
    <t>下記の</t>
    <rPh sb="0" eb="2">
      <t>カキ</t>
    </rPh>
    <phoneticPr fontId="1"/>
  </si>
  <si>
    <t>太枠内</t>
    <rPh sb="0" eb="2">
      <t>フトワク</t>
    </rPh>
    <rPh sb="2" eb="3">
      <t>ナイ</t>
    </rPh>
    <phoneticPr fontId="1"/>
  </si>
  <si>
    <t>のみ記入してください。</t>
    <rPh sb="2" eb="4">
      <t>キニュウ</t>
    </rPh>
    <phoneticPr fontId="1"/>
  </si>
  <si>
    <t>申請日　</t>
    <rPh sb="0" eb="2">
      <t>シンセイ</t>
    </rPh>
    <rPh sb="2" eb="3">
      <t>ビ</t>
    </rPh>
    <phoneticPr fontId="1"/>
  </si>
  <si>
    <t>申込用紙送信日(半角mm/ddから変換されます)</t>
    <rPh sb="0" eb="2">
      <t>モウシコミ</t>
    </rPh>
    <rPh sb="2" eb="4">
      <t>ヨウシ</t>
    </rPh>
    <rPh sb="4" eb="7">
      <t>ソウシンビ</t>
    </rPh>
    <rPh sb="8" eb="10">
      <t>ハンカク</t>
    </rPh>
    <rPh sb="17" eb="19">
      <t>ヘンカン</t>
    </rPh>
    <phoneticPr fontId="1"/>
  </si>
  <si>
    <t>振込日時　</t>
    <rPh sb="0" eb="2">
      <t>フリコミ</t>
    </rPh>
    <rPh sb="2" eb="4">
      <t>ニチジ</t>
    </rPh>
    <phoneticPr fontId="1"/>
  </si>
  <si>
    <r>
      <t>申込前に</t>
    </r>
    <r>
      <rPr>
        <sz val="11"/>
        <color rgb="FFFF0000"/>
        <rFont val="ＭＳ 明朝"/>
        <family val="1"/>
        <charset val="128"/>
      </rPr>
      <t>振込手続きをした日</t>
    </r>
    <r>
      <rPr>
        <sz val="11"/>
        <color theme="1"/>
        <rFont val="ＭＳ 明朝"/>
        <family val="1"/>
        <charset val="128"/>
      </rPr>
      <t>(〃)</t>
    </r>
    <rPh sb="0" eb="2">
      <t>モウシコ</t>
    </rPh>
    <rPh sb="2" eb="3">
      <t>マエ</t>
    </rPh>
    <rPh sb="4" eb="5">
      <t>フ</t>
    </rPh>
    <rPh sb="5" eb="6">
      <t>コ</t>
    </rPh>
    <rPh sb="6" eb="8">
      <t>テツヅ</t>
    </rPh>
    <rPh sb="12" eb="13">
      <t>ヒ</t>
    </rPh>
    <phoneticPr fontId="1"/>
  </si>
  <si>
    <t>連盟　</t>
    <rPh sb="0" eb="2">
      <t>レンメイ</t>
    </rPh>
    <phoneticPr fontId="1"/>
  </si>
  <si>
    <t>連盟を選択</t>
    <rPh sb="0" eb="2">
      <t>レンメイ</t>
    </rPh>
    <rPh sb="3" eb="5">
      <t>センタク</t>
    </rPh>
    <phoneticPr fontId="1"/>
  </si>
  <si>
    <t>地区　</t>
    <rPh sb="0" eb="2">
      <t>チク</t>
    </rPh>
    <phoneticPr fontId="1"/>
  </si>
  <si>
    <t>高校・中学の場合のみブロック名</t>
    <rPh sb="0" eb="2">
      <t>コウコウ</t>
    </rPh>
    <rPh sb="3" eb="5">
      <t>チュウガク</t>
    </rPh>
    <rPh sb="6" eb="8">
      <t>バアイ</t>
    </rPh>
    <rPh sb="14" eb="15">
      <t>ナ</t>
    </rPh>
    <phoneticPr fontId="1"/>
  </si>
  <si>
    <t>団体名　</t>
    <rPh sb="0" eb="2">
      <t>ダンタイ</t>
    </rPh>
    <rPh sb="2" eb="3">
      <t>メイ</t>
    </rPh>
    <phoneticPr fontId="1"/>
  </si>
  <si>
    <t>申込用紙全体としての団体名</t>
    <rPh sb="0" eb="2">
      <t>モウシコミ</t>
    </rPh>
    <rPh sb="2" eb="4">
      <t>ヨウシ</t>
    </rPh>
    <rPh sb="4" eb="6">
      <t>ゼンタイ</t>
    </rPh>
    <rPh sb="10" eb="12">
      <t>ダンタイ</t>
    </rPh>
    <rPh sb="12" eb="13">
      <t>メイ</t>
    </rPh>
    <phoneticPr fontId="1"/>
  </si>
  <si>
    <t>申込担当者　</t>
    <rPh sb="0" eb="2">
      <t>モウシコミ</t>
    </rPh>
    <rPh sb="2" eb="5">
      <t>タントウシャ</t>
    </rPh>
    <phoneticPr fontId="1"/>
  </si>
  <si>
    <t>申込担当者氏名（姓名間に空白）</t>
    <rPh sb="0" eb="2">
      <t>モウシコミ</t>
    </rPh>
    <rPh sb="2" eb="5">
      <t>タントウシャ</t>
    </rPh>
    <rPh sb="5" eb="7">
      <t>シメイ</t>
    </rPh>
    <rPh sb="8" eb="10">
      <t>セイメイ</t>
    </rPh>
    <rPh sb="10" eb="11">
      <t>カン</t>
    </rPh>
    <rPh sb="12" eb="14">
      <t>クウハク</t>
    </rPh>
    <phoneticPr fontId="1"/>
  </si>
  <si>
    <t>〒　</t>
    <phoneticPr fontId="1"/>
  </si>
  <si>
    <t>郵便番号（半角でxxx-yyyy形式）</t>
    <rPh sb="0" eb="4">
      <t>ユウビンバンゴウ</t>
    </rPh>
    <rPh sb="5" eb="7">
      <t>ハンカク</t>
    </rPh>
    <rPh sb="16" eb="18">
      <t>ケイシキ</t>
    </rPh>
    <phoneticPr fontId="1"/>
  </si>
  <si>
    <t>住所　</t>
    <rPh sb="0" eb="2">
      <t>ジュウショ</t>
    </rPh>
    <phoneticPr fontId="1"/>
  </si>
  <si>
    <t>全角</t>
    <rPh sb="0" eb="2">
      <t>ゼンカク</t>
    </rPh>
    <phoneticPr fontId="1"/>
  </si>
  <si>
    <t>連絡先TEL　</t>
    <rPh sb="0" eb="3">
      <t>レンラクサキ</t>
    </rPh>
    <phoneticPr fontId="1"/>
  </si>
  <si>
    <t>携帯等（半角でxxx-yyyy-zzzz形式）</t>
    <rPh sb="0" eb="2">
      <t>ケイタイ</t>
    </rPh>
    <rPh sb="2" eb="3">
      <t>トウ</t>
    </rPh>
    <rPh sb="4" eb="6">
      <t>ハンカク</t>
    </rPh>
    <rPh sb="20" eb="22">
      <t>ケイシキ</t>
    </rPh>
    <phoneticPr fontId="1"/>
  </si>
  <si>
    <t>メールアドレス　</t>
    <phoneticPr fontId="1"/>
  </si>
  <si>
    <t>半角（パソコンから返信できるもの）</t>
    <rPh sb="0" eb="2">
      <t>ハンカク</t>
    </rPh>
    <rPh sb="9" eb="11">
      <t>ヘンシン</t>
    </rPh>
    <phoneticPr fontId="1"/>
  </si>
  <si>
    <t>登録区分</t>
    <rPh sb="0" eb="2">
      <t>トウロク</t>
    </rPh>
    <rPh sb="2" eb="4">
      <t>クブン</t>
    </rPh>
    <phoneticPr fontId="1"/>
  </si>
  <si>
    <t>登　録　人　数</t>
    <rPh sb="0" eb="1">
      <t>ノボル</t>
    </rPh>
    <rPh sb="2" eb="3">
      <t>ロク</t>
    </rPh>
    <rPh sb="4" eb="5">
      <t>ヒト</t>
    </rPh>
    <rPh sb="6" eb="7">
      <t>スウ</t>
    </rPh>
    <phoneticPr fontId="1"/>
  </si>
  <si>
    <t>登録費</t>
    <rPh sb="0" eb="2">
      <t>トウロク</t>
    </rPh>
    <rPh sb="2" eb="3">
      <t>ヒ</t>
    </rPh>
    <phoneticPr fontId="1"/>
  </si>
  <si>
    <t>新規</t>
    <rPh sb="0" eb="1">
      <t>シン</t>
    </rPh>
    <rPh sb="1" eb="2">
      <t>キ</t>
    </rPh>
    <phoneticPr fontId="1"/>
  </si>
  <si>
    <t>継続</t>
    <rPh sb="0" eb="1">
      <t>ツギ</t>
    </rPh>
    <rPh sb="1" eb="2">
      <t>ゾク</t>
    </rPh>
    <phoneticPr fontId="1"/>
  </si>
  <si>
    <t>合計</t>
    <rPh sb="0" eb="1">
      <t>ゴウ</t>
    </rPh>
    <rPh sb="1" eb="2">
      <t>ケイ</t>
    </rPh>
    <phoneticPr fontId="1"/>
  </si>
  <si>
    <t>一　般 @1,500</t>
    <rPh sb="0" eb="1">
      <t>イチ</t>
    </rPh>
    <rPh sb="2" eb="3">
      <t>ハン</t>
    </rPh>
    <phoneticPr fontId="1"/>
  </si>
  <si>
    <t>２シート目以降に記入した継続（訂正も含む）</t>
    <rPh sb="4" eb="5">
      <t>メ</t>
    </rPh>
    <rPh sb="5" eb="7">
      <t>イコウ</t>
    </rPh>
    <rPh sb="8" eb="10">
      <t>キニュウ</t>
    </rPh>
    <rPh sb="12" eb="14">
      <t>ケイゾク</t>
    </rPh>
    <rPh sb="15" eb="17">
      <t>テイセイ</t>
    </rPh>
    <rPh sb="18" eb="19">
      <t>フク</t>
    </rPh>
    <phoneticPr fontId="1"/>
  </si>
  <si>
    <t>実業団 @1,500</t>
    <rPh sb="0" eb="3">
      <t>ジツギョウダン</t>
    </rPh>
    <phoneticPr fontId="1"/>
  </si>
  <si>
    <t>と新規の区分別人数を記入してください</t>
    <rPh sb="1" eb="3">
      <t>シンキ</t>
    </rPh>
    <rPh sb="4" eb="6">
      <t>クブン</t>
    </rPh>
    <rPh sb="6" eb="7">
      <t>ベツ</t>
    </rPh>
    <rPh sb="7" eb="9">
      <t>ニンズウ</t>
    </rPh>
    <rPh sb="10" eb="12">
      <t>キニュウ</t>
    </rPh>
    <phoneticPr fontId="1"/>
  </si>
  <si>
    <t>社会人 @1,500</t>
    <rPh sb="0" eb="2">
      <t>シャカイ</t>
    </rPh>
    <rPh sb="2" eb="3">
      <t>ジン</t>
    </rPh>
    <phoneticPr fontId="1"/>
  </si>
  <si>
    <t>レディース @1,500</t>
    <phoneticPr fontId="1"/>
  </si>
  <si>
    <t>合計欄と登録費欄は自動的に計算されます</t>
    <rPh sb="0" eb="2">
      <t>ゴウケイ</t>
    </rPh>
    <rPh sb="2" eb="3">
      <t>ラン</t>
    </rPh>
    <rPh sb="4" eb="6">
      <t>トウロク</t>
    </rPh>
    <rPh sb="6" eb="7">
      <t>ヒ</t>
    </rPh>
    <rPh sb="7" eb="8">
      <t>ラン</t>
    </rPh>
    <rPh sb="9" eb="12">
      <t>ジドウテキ</t>
    </rPh>
    <rPh sb="13" eb="15">
      <t>ケイサン</t>
    </rPh>
    <phoneticPr fontId="1"/>
  </si>
  <si>
    <t>教職員 @1,500</t>
    <rPh sb="0" eb="3">
      <t>キョウショクイン</t>
    </rPh>
    <phoneticPr fontId="1"/>
  </si>
  <si>
    <t>市区町 @1,500</t>
    <rPh sb="0" eb="2">
      <t>シク</t>
    </rPh>
    <rPh sb="2" eb="3">
      <t>マチ</t>
    </rPh>
    <phoneticPr fontId="1"/>
  </si>
  <si>
    <t>学　生 @1,500</t>
    <rPh sb="0" eb="1">
      <t>ガク</t>
    </rPh>
    <rPh sb="2" eb="3">
      <t>セイ</t>
    </rPh>
    <phoneticPr fontId="1"/>
  </si>
  <si>
    <t>高校生   @900</t>
    <rPh sb="0" eb="3">
      <t>コウコウセイ</t>
    </rPh>
    <phoneticPr fontId="1"/>
  </si>
  <si>
    <t>中学生   @500</t>
    <rPh sb="0" eb="3">
      <t>チュウガクセイ</t>
    </rPh>
    <phoneticPr fontId="1"/>
  </si>
  <si>
    <t>小学生   @500</t>
    <rPh sb="0" eb="3">
      <t>ショウガクセイ</t>
    </rPh>
    <phoneticPr fontId="1"/>
  </si>
  <si>
    <t>県のみ   @500</t>
    <rPh sb="0" eb="1">
      <t>ケン</t>
    </rPh>
    <phoneticPr fontId="1"/>
  </si>
  <si>
    <t>合　計</t>
    <rPh sb="0" eb="1">
      <t>ゴウ</t>
    </rPh>
    <rPh sb="2" eb="3">
      <t>ケイ</t>
    </rPh>
    <phoneticPr fontId="1"/>
  </si>
  <si>
    <r>
      <t>・ファイルの</t>
    </r>
    <r>
      <rPr>
        <sz val="12"/>
        <color rgb="FFFF0000"/>
        <rFont val="ＭＳ 明朝"/>
        <family val="1"/>
        <charset val="128"/>
      </rPr>
      <t>書式やシート名は変更しない</t>
    </r>
    <r>
      <rPr>
        <sz val="12"/>
        <color theme="1"/>
        <rFont val="ＭＳ 明朝"/>
        <family val="1"/>
        <charset val="128"/>
      </rPr>
      <t>でください。</t>
    </r>
    <rPh sb="6" eb="8">
      <t>ショシキ</t>
    </rPh>
    <rPh sb="12" eb="13">
      <t>メイ</t>
    </rPh>
    <rPh sb="14" eb="16">
      <t>ヘンコウ</t>
    </rPh>
    <phoneticPr fontId="1"/>
  </si>
  <si>
    <r>
      <t>・ファイル名は</t>
    </r>
    <r>
      <rPr>
        <sz val="12"/>
        <color rgb="FFFF0000"/>
        <rFont val="ＭＳ 明朝"/>
        <family val="1"/>
        <charset val="128"/>
      </rPr>
      <t>送信日４桁（半角yymm形式）に団体名</t>
    </r>
    <r>
      <rPr>
        <sz val="12"/>
        <color theme="1"/>
        <rFont val="ＭＳ 明朝"/>
        <family val="1"/>
        <charset val="128"/>
      </rPr>
      <t>を付加してください。（例：0426神奈川クラブ）</t>
    </r>
    <rPh sb="5" eb="6">
      <t>メイ</t>
    </rPh>
    <rPh sb="7" eb="10">
      <t>ソウシンビ</t>
    </rPh>
    <rPh sb="11" eb="12">
      <t>ケタ</t>
    </rPh>
    <rPh sb="13" eb="15">
      <t>ハンカク</t>
    </rPh>
    <rPh sb="19" eb="21">
      <t>ケイシキ</t>
    </rPh>
    <rPh sb="23" eb="25">
      <t>ダンタイ</t>
    </rPh>
    <rPh sb="25" eb="26">
      <t>メイ</t>
    </rPh>
    <rPh sb="27" eb="29">
      <t>フカ</t>
    </rPh>
    <rPh sb="37" eb="38">
      <t>レイ</t>
    </rPh>
    <rPh sb="43" eb="46">
      <t>カナガワ</t>
    </rPh>
    <phoneticPr fontId="1"/>
  </si>
  <si>
    <t>・複数シートで構成されていますが名簿のシートは登録区分に合ったものに記入してください。</t>
    <rPh sb="1" eb="3">
      <t>フクスウ</t>
    </rPh>
    <rPh sb="7" eb="9">
      <t>コウセイ</t>
    </rPh>
    <rPh sb="16" eb="18">
      <t>メイボ</t>
    </rPh>
    <rPh sb="23" eb="25">
      <t>トウロク</t>
    </rPh>
    <rPh sb="25" eb="27">
      <t>クブン</t>
    </rPh>
    <rPh sb="28" eb="29">
      <t>ア</t>
    </rPh>
    <rPh sb="34" eb="36">
      <t>キニュウ</t>
    </rPh>
    <phoneticPr fontId="1"/>
  </si>
  <si>
    <t>・名簿のシートで記入しないものは削除してもかまいませんがそのまま付けておいても結構です。</t>
    <rPh sb="1" eb="3">
      <t>メイボ</t>
    </rPh>
    <rPh sb="8" eb="10">
      <t>キニュウ</t>
    </rPh>
    <rPh sb="32" eb="33">
      <t>ツ</t>
    </rPh>
    <rPh sb="39" eb="41">
      <t>ケッコウ</t>
    </rPh>
    <phoneticPr fontId="1"/>
  </si>
  <si>
    <r>
      <t>・シートの</t>
    </r>
    <r>
      <rPr>
        <sz val="12"/>
        <color rgb="FFFF0000"/>
        <rFont val="ＭＳ 明朝"/>
        <family val="1"/>
        <charset val="128"/>
      </rPr>
      <t>書式は変更しない</t>
    </r>
    <r>
      <rPr>
        <sz val="12"/>
        <color theme="1"/>
        <rFont val="ＭＳ 明朝"/>
        <family val="1"/>
        <charset val="128"/>
      </rPr>
      <t>でください。名簿行の入れ替えはかまいません。</t>
    </r>
    <rPh sb="5" eb="7">
      <t>ショシキ</t>
    </rPh>
    <rPh sb="8" eb="10">
      <t>ヘンコウ</t>
    </rPh>
    <rPh sb="19" eb="21">
      <t>メイボ</t>
    </rPh>
    <rPh sb="21" eb="22">
      <t>ギョウ</t>
    </rPh>
    <rPh sb="23" eb="24">
      <t>イ</t>
    </rPh>
    <rPh sb="25" eb="26">
      <t>カ</t>
    </rPh>
    <phoneticPr fontId="1"/>
  </si>
  <si>
    <r>
      <t>・名簿のシートで人数が多いものは下部に延長してください。（</t>
    </r>
    <r>
      <rPr>
        <sz val="12"/>
        <color rgb="FFFF0000"/>
        <rFont val="ＭＳ 明朝"/>
        <family val="1"/>
        <charset val="128"/>
      </rPr>
      <t>シートは増やさない</t>
    </r>
    <r>
      <rPr>
        <sz val="12"/>
        <color theme="1"/>
        <rFont val="ＭＳ 明朝"/>
        <family val="1"/>
        <charset val="128"/>
      </rPr>
      <t>こと）</t>
    </r>
    <rPh sb="1" eb="3">
      <t>メイボ</t>
    </rPh>
    <rPh sb="8" eb="10">
      <t>ニンズウ</t>
    </rPh>
    <rPh sb="11" eb="12">
      <t>オオ</t>
    </rPh>
    <rPh sb="16" eb="18">
      <t>カブ</t>
    </rPh>
    <rPh sb="19" eb="21">
      <t>エンチョウ</t>
    </rPh>
    <rPh sb="33" eb="34">
      <t>フ</t>
    </rPh>
    <phoneticPr fontId="1"/>
  </si>
  <si>
    <r>
      <t>・複数回申請する場合は、名簿シートの前回までに［継続］として</t>
    </r>
    <r>
      <rPr>
        <sz val="12"/>
        <color rgb="FFFF0000"/>
        <rFont val="ＭＳ 明朝"/>
        <family val="1"/>
        <charset val="128"/>
      </rPr>
      <t>申請した行は削除</t>
    </r>
    <r>
      <rPr>
        <sz val="12"/>
        <color theme="1"/>
        <rFont val="ＭＳ 明朝"/>
        <family val="1"/>
        <charset val="128"/>
      </rPr>
      <t>してください。</t>
    </r>
    <rPh sb="1" eb="3">
      <t>フクスウ</t>
    </rPh>
    <rPh sb="3" eb="4">
      <t>カイ</t>
    </rPh>
    <rPh sb="4" eb="6">
      <t>シンセイ</t>
    </rPh>
    <rPh sb="8" eb="10">
      <t>バアイ</t>
    </rPh>
    <rPh sb="12" eb="14">
      <t>メイボ</t>
    </rPh>
    <rPh sb="18" eb="20">
      <t>ゼンカイ</t>
    </rPh>
    <rPh sb="24" eb="26">
      <t>ケイゾク</t>
    </rPh>
    <rPh sb="30" eb="32">
      <t>シンセイ</t>
    </rPh>
    <rPh sb="34" eb="35">
      <t>ギョウ</t>
    </rPh>
    <rPh sb="36" eb="38">
      <t>サクジョ</t>
    </rPh>
    <phoneticPr fontId="1"/>
  </si>
  <si>
    <t>　同様に前回までの［新規］、［訂正］登録者も削除してください。</t>
    <rPh sb="1" eb="3">
      <t>ドウヨウ</t>
    </rPh>
    <rPh sb="4" eb="6">
      <t>ゼンカイ</t>
    </rPh>
    <rPh sb="10" eb="12">
      <t>シンキ</t>
    </rPh>
    <rPh sb="15" eb="17">
      <t>テイセイ</t>
    </rPh>
    <rPh sb="18" eb="20">
      <t>トウロク</t>
    </rPh>
    <rPh sb="20" eb="21">
      <t>シャ</t>
    </rPh>
    <rPh sb="22" eb="24">
      <t>サクジョ</t>
    </rPh>
    <phoneticPr fontId="1"/>
  </si>
  <si>
    <t>・前年度までに会員番号をお持ちの方は登録区分の［継続］を選んで登録してください。</t>
    <rPh sb="1" eb="4">
      <t>ゼンネンド</t>
    </rPh>
    <rPh sb="7" eb="9">
      <t>カイイン</t>
    </rPh>
    <rPh sb="9" eb="11">
      <t>バンゴウ</t>
    </rPh>
    <rPh sb="13" eb="14">
      <t>モ</t>
    </rPh>
    <rPh sb="16" eb="17">
      <t>カタ</t>
    </rPh>
    <rPh sb="24" eb="26">
      <t>ケイゾク</t>
    </rPh>
    <rPh sb="28" eb="29">
      <t>エラ</t>
    </rPh>
    <rPh sb="31" eb="33">
      <t>トウロク</t>
    </rPh>
    <phoneticPr fontId="1"/>
  </si>
  <si>
    <t>・新規の方は登録区分の［新規］を選び必要事項を記入してください。</t>
    <rPh sb="1" eb="3">
      <t>シンキ</t>
    </rPh>
    <rPh sb="4" eb="5">
      <t>カタ</t>
    </rPh>
    <rPh sb="6" eb="8">
      <t>トウロク</t>
    </rPh>
    <rPh sb="8" eb="10">
      <t>クブン</t>
    </rPh>
    <rPh sb="12" eb="14">
      <t>シンキ</t>
    </rPh>
    <rPh sb="16" eb="17">
      <t>エラ</t>
    </rPh>
    <rPh sb="18" eb="20">
      <t>ヒツヨウ</t>
    </rPh>
    <rPh sb="20" eb="22">
      <t>ジコウ</t>
    </rPh>
    <rPh sb="23" eb="25">
      <t>キニュウ</t>
    </rPh>
    <phoneticPr fontId="1"/>
  </si>
  <si>
    <t>・前年度に神奈川県以外で登録された方は登録区分の［継続］を選び、会員番号と前年度の都道府県名、</t>
    <rPh sb="1" eb="3">
      <t>ゼンネン</t>
    </rPh>
    <rPh sb="3" eb="4">
      <t>ド</t>
    </rPh>
    <rPh sb="5" eb="9">
      <t>カナガワケン</t>
    </rPh>
    <rPh sb="9" eb="11">
      <t>イガイ</t>
    </rPh>
    <rPh sb="12" eb="14">
      <t>トウロク</t>
    </rPh>
    <rPh sb="17" eb="18">
      <t>カタ</t>
    </rPh>
    <rPh sb="25" eb="27">
      <t>ケイゾク</t>
    </rPh>
    <rPh sb="29" eb="30">
      <t>エラ</t>
    </rPh>
    <rPh sb="32" eb="34">
      <t>カイイン</t>
    </rPh>
    <rPh sb="34" eb="36">
      <t>バンゴウ</t>
    </rPh>
    <rPh sb="37" eb="40">
      <t>ゼンネンド</t>
    </rPh>
    <rPh sb="41" eb="45">
      <t>トドウフケン</t>
    </rPh>
    <rPh sb="45" eb="46">
      <t>メイ</t>
    </rPh>
    <phoneticPr fontId="1"/>
  </si>
  <si>
    <t>　所属団体を記入してください。</t>
    <rPh sb="6" eb="8">
      <t>キニュウ</t>
    </rPh>
    <phoneticPr fontId="1"/>
  </si>
  <si>
    <r>
      <t>・各記入欄には</t>
    </r>
    <r>
      <rPr>
        <sz val="12"/>
        <color rgb="FFFF0000"/>
        <rFont val="ＭＳ 明朝"/>
        <family val="1"/>
        <charset val="128"/>
      </rPr>
      <t>改行を入れない</t>
    </r>
    <r>
      <rPr>
        <sz val="12"/>
        <color theme="1"/>
        <rFont val="ＭＳ 明朝"/>
        <family val="1"/>
        <charset val="128"/>
      </rPr>
      <t>でください。</t>
    </r>
    <rPh sb="1" eb="2">
      <t>カク</t>
    </rPh>
    <rPh sb="2" eb="4">
      <t>キニュウ</t>
    </rPh>
    <rPh sb="4" eb="5">
      <t>ラン</t>
    </rPh>
    <rPh sb="7" eb="9">
      <t>カイギョウ</t>
    </rPh>
    <rPh sb="10" eb="11">
      <t>イ</t>
    </rPh>
    <phoneticPr fontId="1"/>
  </si>
  <si>
    <t>・継続登録で氏名等に変更・訂正がある場合は内容を変更して登録区分の［訂正］を選んでください。</t>
    <rPh sb="1" eb="3">
      <t>ケイゾク</t>
    </rPh>
    <rPh sb="3" eb="5">
      <t>トウロク</t>
    </rPh>
    <rPh sb="6" eb="8">
      <t>シメイ</t>
    </rPh>
    <rPh sb="8" eb="9">
      <t>トウ</t>
    </rPh>
    <rPh sb="10" eb="12">
      <t>ヘンコウ</t>
    </rPh>
    <rPh sb="13" eb="15">
      <t>テイセイ</t>
    </rPh>
    <rPh sb="18" eb="20">
      <t>バアイ</t>
    </rPh>
    <rPh sb="21" eb="23">
      <t>ナイヨウ</t>
    </rPh>
    <rPh sb="24" eb="26">
      <t>ヘンコウ</t>
    </rPh>
    <rPh sb="28" eb="30">
      <t>トウロク</t>
    </rPh>
    <rPh sb="30" eb="32">
      <t>クブン</t>
    </rPh>
    <rPh sb="34" eb="36">
      <t>テイセイ</t>
    </rPh>
    <rPh sb="38" eb="39">
      <t>エラ</t>
    </rPh>
    <phoneticPr fontId="1"/>
  </si>
  <si>
    <t>　この場合、このシートの登録人数は［継続］としてカウントしてください。</t>
    <rPh sb="3" eb="5">
      <t>バアイ</t>
    </rPh>
    <rPh sb="12" eb="14">
      <t>トウロク</t>
    </rPh>
    <rPh sb="14" eb="16">
      <t>ニンズウ</t>
    </rPh>
    <rPh sb="18" eb="20">
      <t>ケイゾク</t>
    </rPh>
    <phoneticPr fontId="1"/>
  </si>
  <si>
    <r>
      <t>・電子メールに、このファイルを</t>
    </r>
    <r>
      <rPr>
        <sz val="12"/>
        <color rgb="FFFF0000"/>
        <rFont val="ＭＳ 明朝"/>
        <family val="1"/>
        <charset val="128"/>
      </rPr>
      <t>EXCELのまま添付</t>
    </r>
    <r>
      <rPr>
        <sz val="12"/>
        <color theme="1"/>
        <rFont val="ＭＳ 明朝"/>
        <family val="1"/>
        <charset val="128"/>
      </rPr>
      <t>して手続してください。</t>
    </r>
    <rPh sb="1" eb="3">
      <t>デンシ</t>
    </rPh>
    <rPh sb="23" eb="25">
      <t>テンプ</t>
    </rPh>
    <rPh sb="27" eb="29">
      <t>テツヅキ</t>
    </rPh>
    <phoneticPr fontId="1"/>
  </si>
  <si>
    <t>　メールによるEXCEL添付以外の申し込みの場合は登録処理に相当の日数がかかります。</t>
    <rPh sb="12" eb="14">
      <t>テンプ</t>
    </rPh>
    <rPh sb="14" eb="16">
      <t>イガイ</t>
    </rPh>
    <rPh sb="17" eb="18">
      <t>モウ</t>
    </rPh>
    <rPh sb="19" eb="20">
      <t>コ</t>
    </rPh>
    <rPh sb="22" eb="24">
      <t>バアイ</t>
    </rPh>
    <rPh sb="25" eb="27">
      <t>トウロク</t>
    </rPh>
    <rPh sb="27" eb="29">
      <t>ショリ</t>
    </rPh>
    <rPh sb="30" eb="32">
      <t>ソウトウ</t>
    </rPh>
    <rPh sb="33" eb="35">
      <t>ニッスウ</t>
    </rPh>
    <phoneticPr fontId="1"/>
  </si>
  <si>
    <t>・記入項目に不備がある場合、手続きが遅くなることになります。</t>
    <phoneticPr fontId="1"/>
  </si>
  <si>
    <t>新規登録数</t>
    <rPh sb="0" eb="2">
      <t>シンキ</t>
    </rPh>
    <rPh sb="2" eb="5">
      <t>トウロクスウ</t>
    </rPh>
    <phoneticPr fontId="1"/>
  </si>
  <si>
    <t>　自動的にカウントされます</t>
    <rPh sb="1" eb="4">
      <t>ジドウテキ</t>
    </rPh>
    <phoneticPr fontId="1"/>
  </si>
  <si>
    <t>継続登録数</t>
    <rPh sb="0" eb="2">
      <t>ケイゾク</t>
    </rPh>
    <rPh sb="2" eb="5">
      <t>トウロクスウ</t>
    </rPh>
    <phoneticPr fontId="1"/>
  </si>
  <si>
    <t>訂正登録数</t>
    <rPh sb="0" eb="2">
      <t>テイセイ</t>
    </rPh>
    <rPh sb="2" eb="5">
      <t>トウロクスウ</t>
    </rPh>
    <phoneticPr fontId="1"/>
  </si>
  <si>
    <t>・行が不足するときは下部に延長してください</t>
    <rPh sb="1" eb="2">
      <t>ギョウ</t>
    </rPh>
    <rPh sb="3" eb="5">
      <t>フソク</t>
    </rPh>
    <rPh sb="10" eb="12">
      <t>カブ</t>
    </rPh>
    <rPh sb="13" eb="15">
      <t>エンチョウ</t>
    </rPh>
    <phoneticPr fontId="1"/>
  </si>
  <si>
    <t>登録</t>
    <rPh sb="0" eb="2">
      <t>トウロク</t>
    </rPh>
    <phoneticPr fontId="1"/>
  </si>
  <si>
    <t>所属団体名</t>
  </si>
  <si>
    <t>保有会員番号</t>
    <rPh sb="0" eb="2">
      <t>ホユウ</t>
    </rPh>
    <phoneticPr fontId="1"/>
  </si>
  <si>
    <t>名</t>
  </si>
  <si>
    <t>性別</t>
    <rPh sb="0" eb="2">
      <t>セイベツ</t>
    </rPh>
    <phoneticPr fontId="1"/>
  </si>
  <si>
    <t>郵便番号</t>
  </si>
  <si>
    <t>区分</t>
    <rPh sb="0" eb="2">
      <t>クブン</t>
    </rPh>
    <phoneticPr fontId="1"/>
  </si>
  <si>
    <t>(任意)</t>
    <rPh sb="1" eb="3">
      <t>ニンイ</t>
    </rPh>
    <phoneticPr fontId="1"/>
  </si>
  <si>
    <t>都道府県</t>
    <rPh sb="0" eb="4">
      <t>トドウフケン</t>
    </rPh>
    <phoneticPr fontId="1"/>
  </si>
  <si>
    <t>団体名</t>
    <rPh sb="0" eb="2">
      <t>ダンタイ</t>
    </rPh>
    <rPh sb="2" eb="3">
      <t>メイ</t>
    </rPh>
    <phoneticPr fontId="1"/>
  </si>
  <si>
    <t>【小学生用】</t>
    <rPh sb="1" eb="4">
      <t>ショウガクセイ</t>
    </rPh>
    <rPh sb="4" eb="5">
      <t>ヨウ</t>
    </rPh>
    <phoneticPr fontId="1"/>
  </si>
  <si>
    <t>所属内番号</t>
    <phoneticPr fontId="1"/>
  </si>
  <si>
    <t>姓</t>
    <phoneticPr fontId="1"/>
  </si>
  <si>
    <t>姓カナ</t>
    <phoneticPr fontId="1"/>
  </si>
  <si>
    <t>名カナ</t>
    <phoneticPr fontId="1"/>
  </si>
  <si>
    <t>生年月日</t>
    <phoneticPr fontId="1"/>
  </si>
  <si>
    <r>
      <t>住所（小学生は</t>
    </r>
    <r>
      <rPr>
        <sz val="12"/>
        <color rgb="FFFF0000"/>
        <rFont val="ＭＳ 明朝"/>
        <family val="1"/>
        <charset val="128"/>
      </rPr>
      <t>記入不要</t>
    </r>
    <r>
      <rPr>
        <sz val="12"/>
        <color theme="1"/>
        <rFont val="ＭＳ 明朝"/>
        <family val="1"/>
        <charset val="128"/>
      </rPr>
      <t>）</t>
    </r>
    <rPh sb="0" eb="2">
      <t>ジュウショ</t>
    </rPh>
    <rPh sb="3" eb="6">
      <t>ショウガクセイ</t>
    </rPh>
    <rPh sb="7" eb="9">
      <t>キニュウ</t>
    </rPh>
    <rPh sb="9" eb="11">
      <t>フヨウ</t>
    </rPh>
    <phoneticPr fontId="1"/>
  </si>
  <si>
    <t>前年度登録</t>
    <phoneticPr fontId="1"/>
  </si>
  <si>
    <t>yyyy/mm/dd</t>
    <phoneticPr fontId="1"/>
  </si>
  <si>
    <t>xxx-yyyy</t>
    <phoneticPr fontId="1"/>
  </si>
  <si>
    <t>touroku@badminton-kk.org</t>
    <phoneticPr fontId="1"/>
  </si>
  <si>
    <t>平成30年度会員登録用紙</t>
    <rPh sb="0" eb="2">
      <t>ヘイセイ</t>
    </rPh>
    <rPh sb="4" eb="6">
      <t>ネンド</t>
    </rPh>
    <rPh sb="6" eb="8">
      <t>カイイン</t>
    </rPh>
    <rPh sb="8" eb="10">
      <t>トウロク</t>
    </rPh>
    <rPh sb="10" eb="12">
      <t>ヨウシ</t>
    </rPh>
    <phoneticPr fontId="1"/>
  </si>
  <si>
    <t>2018/4/1 版　</t>
    <rPh sb="9" eb="10">
      <t>ハン</t>
    </rPh>
    <phoneticPr fontId="1"/>
  </si>
  <si>
    <t>メールアドレス</t>
    <phoneticPr fontId="1"/>
  </si>
  <si>
    <t>:</t>
    <phoneticPr fontId="1"/>
  </si>
  <si>
    <t>平成３０年度会員登録用紙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</si>
</sst>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411]ggge&quot;年&quot;m&quot;月&quot;d&quot;日&quot;;@"/>
    <numFmt numFmtId="178" formatCode="#,##0_ "/>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明朝"/>
      <family val="1"/>
      <charset val="128"/>
    </font>
    <font>
      <sz val="12"/>
      <color theme="1"/>
      <name val="ＭＳ 明朝"/>
      <family val="1"/>
      <charset val="128"/>
    </font>
    <font>
      <sz val="11"/>
      <color theme="1"/>
      <name val="ＭＳ 明朝"/>
      <family val="1"/>
      <charset val="128"/>
    </font>
    <font>
      <sz val="11"/>
      <color rgb="FFFF0000"/>
      <name val="ＭＳ 明朝"/>
      <family val="1"/>
      <charset val="128"/>
    </font>
    <font>
      <u/>
      <sz val="11"/>
      <color theme="10"/>
      <name val="ＭＳ Ｐゴシック"/>
      <family val="2"/>
      <charset val="128"/>
      <scheme val="minor"/>
    </font>
    <font>
      <sz val="12"/>
      <color rgb="FFFF0000"/>
      <name val="ＭＳ 明朝"/>
      <family val="1"/>
      <charset val="128"/>
    </font>
    <font>
      <sz val="16"/>
      <color theme="1"/>
      <name val="ＭＳ ゴシック"/>
      <family val="3"/>
      <charset val="128"/>
    </font>
    <font>
      <sz val="10"/>
      <color theme="1"/>
      <name val="ＭＳ ゴシック"/>
      <family val="3"/>
      <charset val="128"/>
    </font>
    <font>
      <sz val="11"/>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style="hair">
        <color auto="1"/>
      </top>
      <bottom style="thin">
        <color auto="1"/>
      </bottom>
      <diagonal/>
    </border>
    <border diagonalUp="1" diagonalDown="1">
      <left style="medium">
        <color auto="1"/>
      </left>
      <right style="hair">
        <color auto="1"/>
      </right>
      <top style="medium">
        <color auto="1"/>
      </top>
      <bottom style="hair">
        <color auto="1"/>
      </bottom>
      <diagonal style="hair">
        <color auto="1"/>
      </diagonal>
    </border>
    <border diagonalUp="1" diagonalDown="1">
      <left style="hair">
        <color auto="1"/>
      </left>
      <right style="medium">
        <color auto="1"/>
      </right>
      <top style="medium">
        <color auto="1"/>
      </top>
      <bottom style="hair">
        <color auto="1"/>
      </bottom>
      <diagonal style="hair">
        <color auto="1"/>
      </diagonal>
    </border>
    <border diagonalUp="1" diagonalDown="1">
      <left/>
      <right style="thin">
        <color auto="1"/>
      </right>
      <top style="thin">
        <color auto="1"/>
      </top>
      <bottom style="hair">
        <color auto="1"/>
      </bottom>
      <diagonal style="hair">
        <color auto="1"/>
      </diagonal>
    </border>
    <border diagonalUp="1" diagonalDown="1">
      <left style="medium">
        <color auto="1"/>
      </left>
      <right style="hair">
        <color auto="1"/>
      </right>
      <top/>
      <bottom style="hair">
        <color auto="1"/>
      </bottom>
      <diagonal style="hair">
        <color auto="1"/>
      </diagonal>
    </border>
    <border diagonalUp="1" diagonalDown="1">
      <left style="hair">
        <color auto="1"/>
      </left>
      <right style="medium">
        <color auto="1"/>
      </right>
      <top/>
      <bottom style="hair">
        <color auto="1"/>
      </bottom>
      <diagonal style="hair">
        <color auto="1"/>
      </diagonal>
    </border>
    <border diagonalUp="1" diagonalDown="1">
      <left/>
      <right style="thin">
        <color auto="1"/>
      </right>
      <top/>
      <bottom style="hair">
        <color auto="1"/>
      </bottom>
      <diagonal style="hair">
        <color auto="1"/>
      </diagonal>
    </border>
    <border diagonalUp="1" diagonalDown="1">
      <left style="medium">
        <color auto="1"/>
      </left>
      <right style="hair">
        <color auto="1"/>
      </right>
      <top style="hair">
        <color auto="1"/>
      </top>
      <bottom style="hair">
        <color auto="1"/>
      </bottom>
      <diagonal style="hair">
        <color auto="1"/>
      </diagonal>
    </border>
    <border diagonalUp="1" diagonalDown="1">
      <left style="hair">
        <color auto="1"/>
      </left>
      <right style="medium">
        <color auto="1"/>
      </right>
      <top style="hair">
        <color auto="1"/>
      </top>
      <bottom style="hair">
        <color auto="1"/>
      </bottom>
      <diagonal style="hair">
        <color auto="1"/>
      </diagonal>
    </border>
    <border diagonalUp="1" diagonalDown="1">
      <left/>
      <right style="thin">
        <color auto="1"/>
      </right>
      <top style="hair">
        <color auto="1"/>
      </top>
      <bottom style="hair">
        <color auto="1"/>
      </bottom>
      <diagonal style="hair">
        <color auto="1"/>
      </diagonal>
    </border>
    <border diagonalUp="1" diagonalDown="1">
      <left style="medium">
        <color auto="1"/>
      </left>
      <right style="hair">
        <color auto="1"/>
      </right>
      <top style="hair">
        <color auto="1"/>
      </top>
      <bottom style="medium">
        <color auto="1"/>
      </bottom>
      <diagonal style="hair">
        <color auto="1"/>
      </diagonal>
    </border>
    <border diagonalUp="1" diagonalDown="1">
      <left style="hair">
        <color auto="1"/>
      </left>
      <right style="medium">
        <color auto="1"/>
      </right>
      <top style="hair">
        <color auto="1"/>
      </top>
      <bottom style="medium">
        <color auto="1"/>
      </bottom>
      <diagonal style="hair">
        <color auto="1"/>
      </diagonal>
    </border>
    <border diagonalUp="1" diagonalDown="1">
      <left/>
      <right style="thin">
        <color auto="1"/>
      </right>
      <top style="hair">
        <color auto="1"/>
      </top>
      <bottom style="thin">
        <color auto="1"/>
      </bottom>
      <diagonal style="hair">
        <color auto="1"/>
      </diagonal>
    </border>
    <border>
      <left/>
      <right/>
      <top style="thin">
        <color auto="1"/>
      </top>
      <bottom style="thin">
        <color auto="1"/>
      </bottom>
      <diagonal/>
    </border>
  </borders>
  <cellStyleXfs count="5">
    <xf numFmtId="0" fontId="0" fillId="0" borderId="0">
      <alignment vertical="center"/>
    </xf>
    <xf numFmtId="0" fontId="2" fillId="0" borderId="0">
      <alignment vertical="center"/>
    </xf>
    <xf numFmtId="0" fontId="7" fillId="0" borderId="0" applyNumberFormat="0" applyFill="0" applyBorder="0" applyAlignment="0" applyProtection="0">
      <alignment vertical="center"/>
    </xf>
    <xf numFmtId="0" fontId="11" fillId="0" borderId="0"/>
    <xf numFmtId="38" fontId="11" fillId="0" borderId="0" applyFont="0" applyFill="0" applyBorder="0" applyAlignment="0" applyProtection="0">
      <alignment vertical="center"/>
    </xf>
  </cellStyleXfs>
  <cellXfs count="101">
    <xf numFmtId="0" fontId="0" fillId="0" borderId="0" xfId="0">
      <alignment vertical="center"/>
    </xf>
    <xf numFmtId="49" fontId="4" fillId="0" borderId="0" xfId="0" applyNumberFormat="1" applyFont="1" applyAlignment="1">
      <alignment vertical="center" shrinkToFit="1"/>
    </xf>
    <xf numFmtId="49" fontId="4" fillId="0" borderId="0" xfId="0" applyNumberFormat="1" applyFont="1" applyAlignment="1">
      <alignment horizontal="right" vertical="center" shrinkToFit="1"/>
    </xf>
    <xf numFmtId="176" fontId="4" fillId="0" borderId="0" xfId="0" applyNumberFormat="1" applyFont="1" applyAlignment="1">
      <alignment vertical="center" shrinkToFit="1"/>
    </xf>
    <xf numFmtId="0" fontId="4" fillId="0" borderId="0" xfId="0" applyFont="1" applyAlignment="1">
      <alignment vertical="center" shrinkToFit="1"/>
    </xf>
    <xf numFmtId="49" fontId="4" fillId="2" borderId="9" xfId="0" applyNumberFormat="1" applyFont="1" applyFill="1" applyBorder="1" applyAlignment="1">
      <alignment horizontal="center" vertical="center" shrinkToFit="1"/>
    </xf>
    <xf numFmtId="49" fontId="4" fillId="0" borderId="0" xfId="0" applyNumberFormat="1" applyFont="1" applyBorder="1" applyAlignment="1">
      <alignment vertical="center" shrinkToFit="1"/>
    </xf>
    <xf numFmtId="176" fontId="4" fillId="0" borderId="0" xfId="0" applyNumberFormat="1" applyFont="1" applyBorder="1" applyAlignment="1">
      <alignment vertical="center" shrinkToFit="1"/>
    </xf>
    <xf numFmtId="0" fontId="4" fillId="0" borderId="0" xfId="0" applyFont="1" applyBorder="1" applyAlignment="1">
      <alignment vertical="center" shrinkToFit="1"/>
    </xf>
    <xf numFmtId="49" fontId="4" fillId="0" borderId="0" xfId="0" applyNumberFormat="1" applyFont="1" applyBorder="1" applyAlignment="1">
      <alignment horizontal="right" vertical="center" shrinkToFit="1"/>
    </xf>
    <xf numFmtId="49" fontId="5" fillId="0" borderId="0" xfId="0" applyNumberFormat="1" applyFont="1" applyBorder="1" applyAlignment="1">
      <alignment horizontal="left" vertical="center" shrinkToFit="1"/>
    </xf>
    <xf numFmtId="0" fontId="4" fillId="0" borderId="0" xfId="0" applyFont="1" applyBorder="1" applyAlignment="1">
      <alignment horizontal="right" vertical="center" shrinkToFit="1"/>
    </xf>
    <xf numFmtId="49" fontId="5" fillId="0" borderId="0" xfId="0" applyNumberFormat="1" applyFont="1" applyAlignment="1">
      <alignment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20" xfId="0" applyNumberFormat="1" applyFont="1" applyBorder="1" applyAlignment="1">
      <alignment horizontal="right" vertical="center" shrinkToFit="1"/>
    </xf>
    <xf numFmtId="49" fontId="4" fillId="0" borderId="26" xfId="0" applyNumberFormat="1" applyFont="1" applyBorder="1" applyAlignment="1">
      <alignment horizontal="right" vertical="center" shrinkToFit="1"/>
    </xf>
    <xf numFmtId="178" fontId="4" fillId="2" borderId="27" xfId="0" applyNumberFormat="1" applyFont="1" applyFill="1" applyBorder="1" applyAlignment="1">
      <alignment vertical="center" shrinkToFit="1"/>
    </xf>
    <xf numFmtId="178" fontId="4" fillId="2" borderId="28" xfId="0" applyNumberFormat="1" applyFont="1" applyFill="1" applyBorder="1" applyAlignment="1">
      <alignment vertical="center" shrinkToFit="1"/>
    </xf>
    <xf numFmtId="178" fontId="4" fillId="0" borderId="29" xfId="0" applyNumberFormat="1" applyFont="1" applyBorder="1" applyAlignment="1">
      <alignment vertical="center" shrinkToFit="1"/>
    </xf>
    <xf numFmtId="49" fontId="4" fillId="0" borderId="30" xfId="0" applyNumberFormat="1" applyFont="1" applyBorder="1" applyAlignment="1">
      <alignment horizontal="right" vertical="center" shrinkToFit="1"/>
    </xf>
    <xf numFmtId="49" fontId="4" fillId="0" borderId="2" xfId="0" applyNumberFormat="1" applyFont="1" applyBorder="1" applyAlignment="1">
      <alignment horizontal="center" vertical="center" shrinkToFit="1"/>
    </xf>
    <xf numFmtId="178" fontId="4" fillId="0" borderId="31" xfId="0" applyNumberFormat="1" applyFont="1" applyBorder="1" applyAlignment="1">
      <alignment vertical="center" shrinkToFit="1"/>
    </xf>
    <xf numFmtId="178" fontId="4" fillId="0" borderId="32" xfId="0" applyNumberFormat="1" applyFont="1" applyBorder="1" applyAlignment="1">
      <alignment vertical="center" shrinkToFit="1"/>
    </xf>
    <xf numFmtId="178" fontId="4" fillId="0" borderId="33" xfId="0" applyNumberFormat="1" applyFont="1" applyBorder="1" applyAlignment="1">
      <alignment vertical="center" shrinkToFit="1"/>
    </xf>
    <xf numFmtId="178" fontId="4" fillId="0" borderId="8" xfId="0" applyNumberFormat="1" applyFont="1" applyBorder="1" applyAlignment="1">
      <alignment vertical="center" shrinkToFit="1"/>
    </xf>
    <xf numFmtId="49" fontId="4" fillId="0" borderId="0" xfId="0" applyNumberFormat="1" applyFont="1" applyBorder="1" applyAlignment="1">
      <alignment horizontal="center" vertical="center" shrinkToFit="1"/>
    </xf>
    <xf numFmtId="176" fontId="4" fillId="0" borderId="34" xfId="0" applyNumberFormat="1" applyFont="1" applyBorder="1" applyAlignment="1">
      <alignment horizontal="center" vertical="center" shrinkToFit="1"/>
    </xf>
    <xf numFmtId="178" fontId="4" fillId="0" borderId="35" xfId="0" applyNumberFormat="1" applyFont="1" applyBorder="1" applyAlignment="1">
      <alignment vertical="center" shrinkToFit="1"/>
    </xf>
    <xf numFmtId="0" fontId="4" fillId="0" borderId="0" xfId="0" applyFont="1" applyBorder="1" applyAlignment="1">
      <alignment horizontal="left" vertical="center" shrinkToFit="1"/>
    </xf>
    <xf numFmtId="176" fontId="4" fillId="0" borderId="36" xfId="0" applyNumberFormat="1" applyFont="1" applyBorder="1" applyAlignment="1">
      <alignment horizontal="center" vertical="center" shrinkToFit="1"/>
    </xf>
    <xf numFmtId="178" fontId="4" fillId="0" borderId="37" xfId="0" applyNumberFormat="1" applyFont="1" applyBorder="1" applyAlignment="1">
      <alignment vertical="center" shrinkToFit="1"/>
    </xf>
    <xf numFmtId="0" fontId="9" fillId="0" borderId="0" xfId="0" applyFont="1" applyBorder="1" applyAlignment="1">
      <alignment horizontal="left" vertical="center" shrinkToFit="1"/>
    </xf>
    <xf numFmtId="176" fontId="4" fillId="0" borderId="38" xfId="0" applyNumberFormat="1" applyFont="1" applyBorder="1" applyAlignment="1">
      <alignment horizontal="center" vertical="center" shrinkToFit="1"/>
    </xf>
    <xf numFmtId="178" fontId="4" fillId="0" borderId="39" xfId="0" applyNumberFormat="1" applyFont="1" applyBorder="1" applyAlignment="1">
      <alignment vertical="center" shrinkToFit="1"/>
    </xf>
    <xf numFmtId="49" fontId="4" fillId="0" borderId="40"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176" fontId="4" fillId="0" borderId="42"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176" fontId="4" fillId="0" borderId="32" xfId="0" applyNumberFormat="1" applyFont="1" applyBorder="1" applyAlignment="1">
      <alignment horizontal="center" vertical="center" shrinkToFit="1"/>
    </xf>
    <xf numFmtId="0" fontId="4" fillId="0" borderId="32" xfId="0"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0" xfId="0" applyNumberFormat="1" applyFont="1" applyBorder="1" applyAlignment="1">
      <alignment horizontal="left" vertical="center" shrinkToFit="1"/>
    </xf>
    <xf numFmtId="176"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4" fillId="0" borderId="1"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176" fontId="4" fillId="0" borderId="1" xfId="0" applyNumberFormat="1" applyFont="1" applyBorder="1" applyAlignment="1">
      <alignment horizontal="center" vertical="center" shrinkToFit="1"/>
    </xf>
    <xf numFmtId="176" fontId="4" fillId="0" borderId="1" xfId="0" applyNumberFormat="1" applyFont="1" applyBorder="1" applyAlignment="1">
      <alignment horizontal="left" vertical="center" shrinkToFit="1"/>
    </xf>
    <xf numFmtId="178" fontId="4" fillId="2" borderId="44" xfId="0" applyNumberFormat="1" applyFont="1" applyFill="1" applyBorder="1" applyAlignment="1">
      <alignment vertical="center" shrinkToFit="1"/>
    </xf>
    <xf numFmtId="178" fontId="4" fillId="2" borderId="45" xfId="0" applyNumberFormat="1" applyFont="1" applyFill="1" applyBorder="1" applyAlignment="1">
      <alignment vertical="center" shrinkToFit="1"/>
    </xf>
    <xf numFmtId="178" fontId="4" fillId="0" borderId="46" xfId="0" applyNumberFormat="1" applyFont="1" applyBorder="1" applyAlignment="1">
      <alignment vertical="center" shrinkToFit="1"/>
    </xf>
    <xf numFmtId="178" fontId="4" fillId="2" borderId="47" xfId="0" applyNumberFormat="1" applyFont="1" applyFill="1" applyBorder="1" applyAlignment="1">
      <alignment vertical="center" shrinkToFit="1"/>
    </xf>
    <xf numFmtId="178" fontId="4" fillId="2" borderId="48" xfId="0" applyNumberFormat="1" applyFont="1" applyFill="1" applyBorder="1" applyAlignment="1">
      <alignment vertical="center" shrinkToFit="1"/>
    </xf>
    <xf numFmtId="178" fontId="4" fillId="0" borderId="49" xfId="0" applyNumberFormat="1" applyFont="1" applyBorder="1" applyAlignment="1">
      <alignment vertical="center" shrinkToFit="1"/>
    </xf>
    <xf numFmtId="178" fontId="4" fillId="2" borderId="50" xfId="0" applyNumberFormat="1" applyFont="1" applyFill="1" applyBorder="1" applyAlignment="1">
      <alignment vertical="center" shrinkToFit="1"/>
    </xf>
    <xf numFmtId="178" fontId="4" fillId="2" borderId="51" xfId="0" applyNumberFormat="1" applyFont="1" applyFill="1" applyBorder="1" applyAlignment="1">
      <alignment vertical="center" shrinkToFit="1"/>
    </xf>
    <xf numFmtId="178" fontId="4" fillId="0" borderId="52" xfId="0" applyNumberFormat="1" applyFont="1" applyBorder="1" applyAlignment="1">
      <alignment vertical="center" shrinkToFit="1"/>
    </xf>
    <xf numFmtId="178" fontId="4" fillId="2" borderId="53" xfId="0" applyNumberFormat="1" applyFont="1" applyFill="1" applyBorder="1" applyAlignment="1">
      <alignment vertical="center" shrinkToFit="1"/>
    </xf>
    <xf numFmtId="178" fontId="4" fillId="2" borderId="54" xfId="0" applyNumberFormat="1" applyFont="1" applyFill="1" applyBorder="1" applyAlignment="1">
      <alignment vertical="center" shrinkToFit="1"/>
    </xf>
    <xf numFmtId="178" fontId="4" fillId="0" borderId="55" xfId="0" applyNumberFormat="1" applyFont="1" applyBorder="1" applyAlignment="1">
      <alignment vertical="center" shrinkToFit="1"/>
    </xf>
    <xf numFmtId="49" fontId="7" fillId="2" borderId="17" xfId="2" applyNumberFormat="1" applyFill="1" applyBorder="1" applyAlignment="1">
      <alignment vertical="center" shrinkToFit="1"/>
    </xf>
    <xf numFmtId="49" fontId="4" fillId="2" borderId="18" xfId="0" applyNumberFormat="1" applyFont="1" applyFill="1" applyBorder="1" applyAlignment="1">
      <alignment vertical="center" shrinkToFit="1"/>
    </xf>
    <xf numFmtId="49" fontId="4" fillId="2" borderId="19" xfId="0" applyNumberFormat="1" applyFont="1" applyFill="1" applyBorder="1" applyAlignment="1">
      <alignment vertical="center" shrinkToFit="1"/>
    </xf>
    <xf numFmtId="49" fontId="3" fillId="0" borderId="0" xfId="0" applyNumberFormat="1" applyFont="1" applyAlignment="1">
      <alignment horizontal="center" vertical="center" shrinkToFit="1"/>
    </xf>
    <xf numFmtId="49" fontId="4" fillId="0" borderId="10" xfId="0" applyNumberFormat="1" applyFont="1" applyBorder="1" applyAlignment="1">
      <alignment vertical="center" shrinkToFit="1"/>
    </xf>
    <xf numFmtId="49" fontId="4" fillId="0" borderId="0" xfId="0" applyNumberFormat="1" applyFont="1" applyAlignment="1">
      <alignment vertical="center" shrinkToFit="1"/>
    </xf>
    <xf numFmtId="177" fontId="4" fillId="2" borderId="11" xfId="0" applyNumberFormat="1" applyFont="1" applyFill="1" applyBorder="1" applyAlignment="1">
      <alignment horizontal="left" vertical="center" shrinkToFit="1"/>
    </xf>
    <xf numFmtId="177" fontId="4" fillId="2" borderId="12" xfId="0" applyNumberFormat="1" applyFont="1" applyFill="1" applyBorder="1" applyAlignment="1">
      <alignment horizontal="left" vertical="center" shrinkToFit="1"/>
    </xf>
    <xf numFmtId="177" fontId="4" fillId="2" borderId="13" xfId="0" applyNumberFormat="1" applyFont="1" applyFill="1" applyBorder="1" applyAlignment="1">
      <alignment horizontal="left" vertical="center" shrinkToFit="1"/>
    </xf>
    <xf numFmtId="177" fontId="4" fillId="2" borderId="14" xfId="0" applyNumberFormat="1" applyFont="1" applyFill="1" applyBorder="1" applyAlignment="1">
      <alignment horizontal="left" vertical="center" shrinkToFit="1"/>
    </xf>
    <xf numFmtId="177" fontId="4" fillId="2" borderId="15" xfId="0" applyNumberFormat="1" applyFont="1" applyFill="1" applyBorder="1" applyAlignment="1">
      <alignment horizontal="left" vertical="center" shrinkToFit="1"/>
    </xf>
    <xf numFmtId="177" fontId="4" fillId="2" borderId="16" xfId="0" applyNumberFormat="1" applyFont="1" applyFill="1" applyBorder="1" applyAlignment="1">
      <alignment horizontal="left" vertical="center" shrinkToFit="1"/>
    </xf>
    <xf numFmtId="49" fontId="4" fillId="2" borderId="14" xfId="0" applyNumberFormat="1" applyFont="1" applyFill="1" applyBorder="1" applyAlignment="1">
      <alignment vertical="center" shrinkToFit="1"/>
    </xf>
    <xf numFmtId="49" fontId="4" fillId="2" borderId="15" xfId="0" applyNumberFormat="1" applyFont="1" applyFill="1" applyBorder="1" applyAlignment="1">
      <alignment vertical="center" shrinkToFit="1"/>
    </xf>
    <xf numFmtId="49" fontId="4" fillId="2" borderId="16" xfId="0" applyNumberFormat="1" applyFont="1" applyFill="1" applyBorder="1" applyAlignment="1">
      <alignment vertical="center" shrinkToFit="1"/>
    </xf>
    <xf numFmtId="49" fontId="4" fillId="0" borderId="0" xfId="0" applyNumberFormat="1" applyFont="1" applyAlignment="1">
      <alignment horizontal="left" vertical="center" shrinkToFit="1"/>
    </xf>
    <xf numFmtId="49" fontId="4" fillId="0" borderId="3"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1" xfId="0" applyNumberFormat="1" applyFont="1" applyBorder="1" applyAlignment="1">
      <alignment horizontal="left" vertical="center" shrinkToFit="1"/>
    </xf>
    <xf numFmtId="49" fontId="4" fillId="0" borderId="43" xfId="0" applyNumberFormat="1" applyFont="1" applyBorder="1" applyAlignment="1">
      <alignment horizontal="left" vertical="center" shrinkToFit="1"/>
    </xf>
    <xf numFmtId="0" fontId="4" fillId="0" borderId="41" xfId="0" applyFont="1" applyBorder="1" applyAlignment="1">
      <alignment horizontal="center" vertical="center" shrinkToFit="1"/>
    </xf>
    <xf numFmtId="0" fontId="4" fillId="0" borderId="3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0" xfId="0" applyNumberFormat="1" applyFont="1" applyBorder="1" applyAlignment="1">
      <alignment horizontal="left" vertical="center" shrinkToFit="1"/>
    </xf>
    <xf numFmtId="0" fontId="10" fillId="0" borderId="6" xfId="0" applyFont="1" applyBorder="1" applyAlignment="1">
      <alignment horizontal="left" vertical="center" shrinkToFit="1"/>
    </xf>
    <xf numFmtId="49" fontId="4" fillId="0" borderId="2" xfId="0" applyNumberFormat="1" applyFont="1" applyBorder="1" applyAlignment="1">
      <alignment vertical="center" shrinkToFit="1"/>
    </xf>
    <xf numFmtId="49" fontId="4" fillId="0" borderId="56" xfId="0" applyNumberFormat="1" applyFont="1" applyBorder="1" applyAlignment="1">
      <alignment vertical="center" shrinkToFit="1"/>
    </xf>
    <xf numFmtId="49" fontId="7" fillId="0" borderId="8" xfId="2" applyNumberFormat="1" applyBorder="1" applyAlignment="1">
      <alignment vertical="center" shrinkToFit="1"/>
    </xf>
  </cellXfs>
  <cellStyles count="5">
    <cellStyle name="ハイパーリンク" xfId="2" builtinId="8"/>
    <cellStyle name="桁区切り 2" xfId="4"/>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alpha val="3600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uroku@badminton-k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topLeftCell="A7" workbookViewId="0">
      <selection activeCell="G17" sqref="G16:G17"/>
    </sheetView>
  </sheetViews>
  <sheetFormatPr defaultColWidth="9" defaultRowHeight="14.25"/>
  <cols>
    <col min="1" max="1" width="19.375" style="1" customWidth="1"/>
    <col min="2" max="4" width="6.625" style="1" customWidth="1"/>
    <col min="5" max="5" width="11.625" style="1" customWidth="1"/>
    <col min="6" max="6" width="1.75" style="1" customWidth="1"/>
    <col min="7" max="7" width="42.625" style="1" customWidth="1"/>
    <col min="8" max="8" width="9.25" style="1" customWidth="1"/>
    <col min="9" max="9" width="10" style="1" customWidth="1"/>
    <col min="10" max="12" width="9" style="1"/>
    <col min="13" max="13" width="11.625" style="3" bestFit="1" customWidth="1"/>
    <col min="14" max="16" width="9" style="1"/>
    <col min="17" max="17" width="16.25" style="1" customWidth="1"/>
    <col min="18" max="16384" width="9" style="4"/>
  </cols>
  <sheetData>
    <row r="1" spans="1:17" ht="18.75">
      <c r="A1" s="69" t="s">
        <v>88</v>
      </c>
      <c r="B1" s="69"/>
      <c r="C1" s="69"/>
      <c r="D1" s="69"/>
      <c r="G1" s="2" t="s">
        <v>89</v>
      </c>
      <c r="L1" s="3"/>
      <c r="M1" s="1"/>
      <c r="Q1" s="4"/>
    </row>
    <row r="2" spans="1:17" ht="18" customHeight="1" thickBot="1">
      <c r="E2" s="98" t="s">
        <v>90</v>
      </c>
      <c r="F2" s="99" t="s">
        <v>91</v>
      </c>
      <c r="G2" s="100" t="s">
        <v>87</v>
      </c>
      <c r="L2" s="3"/>
      <c r="M2" s="1"/>
      <c r="Q2" s="4"/>
    </row>
    <row r="3" spans="1:17" ht="18" customHeight="1" thickBot="1">
      <c r="B3" s="1" t="s">
        <v>0</v>
      </c>
      <c r="C3" s="5" t="s">
        <v>1</v>
      </c>
      <c r="D3" s="70" t="s">
        <v>2</v>
      </c>
      <c r="E3" s="71"/>
      <c r="F3" s="71"/>
      <c r="G3" s="71"/>
      <c r="L3" s="3"/>
      <c r="M3" s="1"/>
      <c r="Q3" s="4"/>
    </row>
    <row r="4" spans="1:17" s="8" customFormat="1" ht="9.75" customHeight="1" thickBot="1">
      <c r="A4" s="6"/>
      <c r="B4" s="6"/>
      <c r="C4" s="6"/>
      <c r="D4" s="6"/>
      <c r="E4" s="6"/>
      <c r="F4" s="6"/>
      <c r="G4" s="6"/>
      <c r="H4" s="6"/>
      <c r="I4" s="6"/>
      <c r="J4" s="6"/>
      <c r="K4" s="7"/>
      <c r="L4" s="6"/>
      <c r="M4" s="6"/>
      <c r="N4" s="6"/>
      <c r="O4" s="6"/>
    </row>
    <row r="5" spans="1:17" s="8" customFormat="1" ht="18" customHeight="1">
      <c r="A5" s="9" t="s">
        <v>3</v>
      </c>
      <c r="B5" s="72"/>
      <c r="C5" s="73"/>
      <c r="D5" s="73"/>
      <c r="E5" s="74"/>
      <c r="F5" s="6"/>
      <c r="G5" s="10" t="s">
        <v>4</v>
      </c>
      <c r="H5" s="6"/>
      <c r="I5" s="6"/>
      <c r="J5" s="6"/>
      <c r="K5" s="6"/>
      <c r="L5" s="7"/>
      <c r="M5" s="6"/>
      <c r="N5" s="6"/>
      <c r="O5" s="6"/>
      <c r="P5" s="6"/>
    </row>
    <row r="6" spans="1:17" s="8" customFormat="1" ht="18" customHeight="1">
      <c r="A6" s="11" t="s">
        <v>5</v>
      </c>
      <c r="B6" s="75"/>
      <c r="C6" s="76"/>
      <c r="D6" s="76"/>
      <c r="E6" s="77"/>
      <c r="F6" s="6"/>
      <c r="G6" s="10" t="s">
        <v>6</v>
      </c>
      <c r="H6" s="6"/>
      <c r="I6" s="6"/>
      <c r="J6" s="6"/>
      <c r="K6" s="6"/>
      <c r="L6" s="7"/>
      <c r="M6" s="6"/>
      <c r="N6" s="6"/>
      <c r="O6" s="6"/>
      <c r="P6" s="6"/>
    </row>
    <row r="7" spans="1:17" s="8" customFormat="1" ht="18" customHeight="1">
      <c r="A7" s="11" t="s">
        <v>7</v>
      </c>
      <c r="B7" s="78"/>
      <c r="C7" s="79"/>
      <c r="D7" s="79"/>
      <c r="E7" s="80"/>
      <c r="F7" s="6"/>
      <c r="G7" s="10" t="s">
        <v>8</v>
      </c>
      <c r="H7" s="6"/>
      <c r="I7" s="6"/>
      <c r="J7" s="6"/>
      <c r="K7" s="6"/>
      <c r="L7" s="7"/>
      <c r="M7" s="6"/>
      <c r="N7" s="6"/>
      <c r="O7" s="6"/>
      <c r="P7" s="6"/>
    </row>
    <row r="8" spans="1:17" s="8" customFormat="1" ht="18" customHeight="1">
      <c r="A8" s="9" t="s">
        <v>9</v>
      </c>
      <c r="B8" s="78"/>
      <c r="C8" s="79"/>
      <c r="D8" s="79"/>
      <c r="E8" s="80"/>
      <c r="F8" s="6"/>
      <c r="G8" s="10" t="s">
        <v>10</v>
      </c>
      <c r="H8" s="6"/>
      <c r="I8" s="6"/>
      <c r="J8" s="6"/>
      <c r="K8" s="6"/>
      <c r="L8" s="7"/>
      <c r="M8" s="6"/>
      <c r="N8" s="6"/>
      <c r="O8" s="6"/>
      <c r="P8" s="6"/>
    </row>
    <row r="9" spans="1:17" s="8" customFormat="1" ht="18" customHeight="1">
      <c r="A9" s="9" t="s">
        <v>11</v>
      </c>
      <c r="B9" s="78"/>
      <c r="C9" s="79"/>
      <c r="D9" s="79"/>
      <c r="E9" s="80"/>
      <c r="F9" s="6"/>
      <c r="G9" s="10" t="s">
        <v>12</v>
      </c>
      <c r="H9" s="6"/>
      <c r="I9" s="6"/>
      <c r="J9" s="6"/>
      <c r="K9" s="6"/>
      <c r="L9" s="6"/>
      <c r="M9" s="7"/>
      <c r="N9" s="6"/>
      <c r="O9" s="6"/>
      <c r="P9" s="6"/>
      <c r="Q9" s="6"/>
    </row>
    <row r="10" spans="1:17" s="8" customFormat="1" ht="18" customHeight="1">
      <c r="A10" s="9" t="s">
        <v>13</v>
      </c>
      <c r="B10" s="78"/>
      <c r="C10" s="79"/>
      <c r="D10" s="79"/>
      <c r="E10" s="80"/>
      <c r="F10" s="6"/>
      <c r="G10" s="10" t="s">
        <v>14</v>
      </c>
      <c r="H10" s="6"/>
      <c r="I10" s="6"/>
      <c r="J10" s="6"/>
      <c r="K10" s="6"/>
      <c r="L10" s="6"/>
      <c r="M10" s="7"/>
      <c r="N10" s="6"/>
      <c r="O10" s="6"/>
      <c r="P10" s="6"/>
      <c r="Q10" s="6"/>
    </row>
    <row r="11" spans="1:17" s="8" customFormat="1" ht="18" customHeight="1">
      <c r="A11" s="9" t="s">
        <v>15</v>
      </c>
      <c r="B11" s="78"/>
      <c r="C11" s="79"/>
      <c r="D11" s="79"/>
      <c r="E11" s="80"/>
      <c r="F11" s="6"/>
      <c r="G11" s="10" t="s">
        <v>16</v>
      </c>
      <c r="H11" s="6"/>
      <c r="I11" s="6"/>
      <c r="J11" s="6"/>
      <c r="K11" s="6"/>
      <c r="L11" s="6"/>
      <c r="M11" s="7"/>
      <c r="N11" s="6"/>
      <c r="O11" s="6"/>
      <c r="P11" s="6"/>
      <c r="Q11" s="6"/>
    </row>
    <row r="12" spans="1:17" s="8" customFormat="1" ht="18" customHeight="1">
      <c r="A12" s="9" t="s">
        <v>17</v>
      </c>
      <c r="B12" s="78"/>
      <c r="C12" s="79"/>
      <c r="D12" s="79"/>
      <c r="E12" s="80"/>
      <c r="F12" s="6"/>
      <c r="G12" s="10" t="s">
        <v>18</v>
      </c>
      <c r="H12" s="6"/>
      <c r="I12" s="6"/>
      <c r="J12" s="6"/>
      <c r="K12" s="6"/>
      <c r="L12" s="6"/>
      <c r="M12" s="7"/>
      <c r="N12" s="6"/>
      <c r="O12" s="6"/>
      <c r="P12" s="6"/>
      <c r="Q12" s="6"/>
    </row>
    <row r="13" spans="1:17" s="8" customFormat="1" ht="18" customHeight="1">
      <c r="A13" s="9" t="s">
        <v>19</v>
      </c>
      <c r="B13" s="78"/>
      <c r="C13" s="79"/>
      <c r="D13" s="79"/>
      <c r="E13" s="80"/>
      <c r="F13" s="6"/>
      <c r="G13" s="10" t="s">
        <v>20</v>
      </c>
      <c r="H13" s="6"/>
      <c r="I13" s="6"/>
      <c r="J13" s="6"/>
      <c r="K13" s="6"/>
      <c r="L13" s="6"/>
      <c r="M13" s="7"/>
      <c r="N13" s="6"/>
      <c r="O13" s="6"/>
      <c r="P13" s="6"/>
      <c r="Q13" s="6"/>
    </row>
    <row r="14" spans="1:17" s="8" customFormat="1" ht="18" customHeight="1" thickBot="1">
      <c r="A14" s="9" t="s">
        <v>21</v>
      </c>
      <c r="B14" s="66"/>
      <c r="C14" s="67"/>
      <c r="D14" s="67"/>
      <c r="E14" s="68"/>
      <c r="F14" s="6"/>
      <c r="G14" s="10" t="s">
        <v>22</v>
      </c>
      <c r="H14" s="6"/>
      <c r="I14" s="6"/>
      <c r="J14" s="6"/>
      <c r="K14" s="6"/>
      <c r="L14" s="6"/>
      <c r="M14" s="7"/>
      <c r="N14" s="6"/>
      <c r="O14" s="6"/>
      <c r="P14" s="6"/>
      <c r="Q14" s="6"/>
    </row>
    <row r="15" spans="1:17" ht="18" customHeight="1">
      <c r="G15" s="12"/>
      <c r="K15" s="3"/>
      <c r="M15" s="1"/>
      <c r="P15" s="4"/>
      <c r="Q15" s="4"/>
    </row>
    <row r="16" spans="1:17" ht="18" customHeight="1">
      <c r="A16" s="82" t="s">
        <v>23</v>
      </c>
      <c r="B16" s="84" t="s">
        <v>24</v>
      </c>
      <c r="C16" s="85"/>
      <c r="D16" s="86"/>
      <c r="E16" s="87" t="s">
        <v>25</v>
      </c>
      <c r="G16" s="12"/>
      <c r="K16" s="3"/>
      <c r="M16" s="1"/>
      <c r="P16" s="4"/>
      <c r="Q16" s="4"/>
    </row>
    <row r="17" spans="1:17" ht="18" customHeight="1" thickBot="1">
      <c r="A17" s="83"/>
      <c r="B17" s="13" t="s">
        <v>26</v>
      </c>
      <c r="C17" s="14" t="s">
        <v>27</v>
      </c>
      <c r="D17" s="15" t="s">
        <v>28</v>
      </c>
      <c r="E17" s="88"/>
      <c r="G17" s="12"/>
      <c r="K17" s="3"/>
      <c r="M17" s="1"/>
      <c r="P17" s="4"/>
      <c r="Q17" s="4"/>
    </row>
    <row r="18" spans="1:17" ht="18" customHeight="1">
      <c r="A18" s="16" t="s">
        <v>29</v>
      </c>
      <c r="B18" s="54"/>
      <c r="C18" s="55"/>
      <c r="D18" s="56"/>
      <c r="E18" s="56"/>
      <c r="G18" s="12" t="s">
        <v>30</v>
      </c>
      <c r="K18" s="3"/>
      <c r="M18" s="1"/>
      <c r="P18" s="4"/>
      <c r="Q18" s="4"/>
    </row>
    <row r="19" spans="1:17" ht="18" customHeight="1">
      <c r="A19" s="17" t="s">
        <v>31</v>
      </c>
      <c r="B19" s="57"/>
      <c r="C19" s="58"/>
      <c r="D19" s="59" t="str">
        <f t="shared" ref="D19:D28" si="0">IF(B19+C19&gt;0,B19+C19,"")</f>
        <v/>
      </c>
      <c r="E19" s="59" t="str">
        <f t="shared" ref="E19:E24" si="1">IF(D19&lt;&gt;"",D19*1500,"")</f>
        <v/>
      </c>
      <c r="G19" s="12" t="s">
        <v>32</v>
      </c>
      <c r="K19" s="3"/>
      <c r="M19" s="1"/>
      <c r="P19" s="4"/>
      <c r="Q19" s="4"/>
    </row>
    <row r="20" spans="1:17" ht="18" customHeight="1">
      <c r="A20" s="17" t="s">
        <v>33</v>
      </c>
      <c r="B20" s="57"/>
      <c r="C20" s="58"/>
      <c r="D20" s="59" t="str">
        <f t="shared" si="0"/>
        <v/>
      </c>
      <c r="E20" s="59" t="str">
        <f t="shared" si="1"/>
        <v/>
      </c>
      <c r="G20" s="12"/>
      <c r="K20" s="3"/>
      <c r="M20" s="1"/>
      <c r="P20" s="4"/>
      <c r="Q20" s="4"/>
    </row>
    <row r="21" spans="1:17" ht="18" customHeight="1">
      <c r="A21" s="17" t="s">
        <v>34</v>
      </c>
      <c r="B21" s="57"/>
      <c r="C21" s="58"/>
      <c r="D21" s="59" t="str">
        <f t="shared" si="0"/>
        <v/>
      </c>
      <c r="E21" s="59" t="str">
        <f t="shared" si="1"/>
        <v/>
      </c>
      <c r="G21" s="12" t="s">
        <v>35</v>
      </c>
      <c r="K21" s="3"/>
      <c r="M21" s="1"/>
      <c r="P21" s="4"/>
      <c r="Q21" s="4"/>
    </row>
    <row r="22" spans="1:17" ht="18" customHeight="1">
      <c r="A22" s="17" t="s">
        <v>36</v>
      </c>
      <c r="B22" s="60"/>
      <c r="C22" s="61"/>
      <c r="D22" s="62" t="str">
        <f t="shared" si="0"/>
        <v/>
      </c>
      <c r="E22" s="62" t="str">
        <f t="shared" si="1"/>
        <v/>
      </c>
      <c r="G22" s="12"/>
      <c r="K22" s="3"/>
      <c r="M22" s="1"/>
      <c r="P22" s="4"/>
      <c r="Q22" s="4"/>
    </row>
    <row r="23" spans="1:17" ht="18" customHeight="1">
      <c r="A23" s="17" t="s">
        <v>37</v>
      </c>
      <c r="B23" s="57"/>
      <c r="C23" s="58"/>
      <c r="D23" s="59" t="str">
        <f t="shared" si="0"/>
        <v/>
      </c>
      <c r="E23" s="59" t="str">
        <f t="shared" si="1"/>
        <v/>
      </c>
      <c r="G23" s="12"/>
      <c r="K23" s="3"/>
      <c r="M23" s="1"/>
      <c r="P23" s="4"/>
      <c r="Q23" s="4"/>
    </row>
    <row r="24" spans="1:17" ht="18" customHeight="1">
      <c r="A24" s="17" t="s">
        <v>38</v>
      </c>
      <c r="B24" s="60"/>
      <c r="C24" s="61"/>
      <c r="D24" s="62" t="str">
        <f t="shared" si="0"/>
        <v/>
      </c>
      <c r="E24" s="62" t="str">
        <f t="shared" si="1"/>
        <v/>
      </c>
      <c r="G24" s="12"/>
      <c r="K24" s="3"/>
      <c r="M24" s="1"/>
      <c r="P24" s="4"/>
      <c r="Q24" s="4"/>
    </row>
    <row r="25" spans="1:17" ht="18" customHeight="1">
      <c r="A25" s="17" t="s">
        <v>39</v>
      </c>
      <c r="B25" s="60"/>
      <c r="C25" s="61"/>
      <c r="D25" s="62" t="str">
        <f t="shared" si="0"/>
        <v/>
      </c>
      <c r="E25" s="62" t="str">
        <f>IF(D25&lt;&gt;"",D25*900,"")</f>
        <v/>
      </c>
      <c r="G25" s="12"/>
      <c r="K25" s="3"/>
      <c r="M25" s="1"/>
      <c r="P25" s="4"/>
      <c r="Q25" s="4"/>
    </row>
    <row r="26" spans="1:17" ht="18" customHeight="1">
      <c r="A26" s="17" t="s">
        <v>40</v>
      </c>
      <c r="B26" s="60"/>
      <c r="C26" s="61"/>
      <c r="D26" s="62" t="str">
        <f t="shared" si="0"/>
        <v/>
      </c>
      <c r="E26" s="62" t="str">
        <f>IF(D26&lt;&gt;"",D26*500,"")</f>
        <v/>
      </c>
      <c r="G26" s="12"/>
      <c r="K26" s="3"/>
      <c r="M26" s="1"/>
      <c r="P26" s="4"/>
      <c r="Q26" s="4"/>
    </row>
    <row r="27" spans="1:17" ht="18" customHeight="1">
      <c r="A27" s="17" t="s">
        <v>41</v>
      </c>
      <c r="B27" s="18"/>
      <c r="C27" s="19"/>
      <c r="D27" s="20" t="str">
        <f t="shared" si="0"/>
        <v/>
      </c>
      <c r="E27" s="20" t="str">
        <f>IF(D27&lt;&gt;"",D27*500,"")</f>
        <v/>
      </c>
      <c r="G27" s="12"/>
      <c r="K27" s="3"/>
      <c r="M27" s="1"/>
      <c r="P27" s="4"/>
      <c r="Q27" s="4"/>
    </row>
    <row r="28" spans="1:17" ht="18" customHeight="1" thickBot="1">
      <c r="A28" s="21" t="s">
        <v>42</v>
      </c>
      <c r="B28" s="63"/>
      <c r="C28" s="64"/>
      <c r="D28" s="65" t="str">
        <f t="shared" si="0"/>
        <v/>
      </c>
      <c r="E28" s="65" t="str">
        <f>IF(D28&lt;&gt;"",D28*500,"")</f>
        <v/>
      </c>
      <c r="G28" s="12"/>
      <c r="K28" s="3"/>
      <c r="M28" s="1"/>
      <c r="P28" s="4"/>
      <c r="Q28" s="4"/>
    </row>
    <row r="29" spans="1:17" ht="18" customHeight="1">
      <c r="A29" s="22" t="s">
        <v>43</v>
      </c>
      <c r="B29" s="23" t="str">
        <f>IF(SUM(B18:B28)&gt;0,SUM(B18:B28),"")</f>
        <v/>
      </c>
      <c r="C29" s="24" t="str">
        <f t="shared" ref="C29:E29" si="2">IF(SUM(C18:C28)&gt;0,SUM(C18:C28),"")</f>
        <v/>
      </c>
      <c r="D29" s="25" t="str">
        <f t="shared" si="2"/>
        <v/>
      </c>
      <c r="E29" s="26" t="str">
        <f t="shared" si="2"/>
        <v/>
      </c>
      <c r="G29" s="12"/>
      <c r="K29" s="3"/>
      <c r="M29" s="1"/>
      <c r="P29" s="4"/>
      <c r="Q29" s="4"/>
    </row>
    <row r="30" spans="1:17" ht="18" customHeight="1">
      <c r="K30" s="3"/>
      <c r="M30" s="1"/>
      <c r="P30" s="4"/>
      <c r="Q30" s="4"/>
    </row>
    <row r="31" spans="1:17" ht="18" customHeight="1">
      <c r="A31" s="81" t="s">
        <v>44</v>
      </c>
      <c r="B31" s="81"/>
      <c r="C31" s="81"/>
      <c r="D31" s="81"/>
      <c r="E31" s="81"/>
      <c r="F31" s="81"/>
      <c r="G31" s="81"/>
    </row>
    <row r="32" spans="1:17" ht="18" customHeight="1">
      <c r="A32" s="81" t="s">
        <v>45</v>
      </c>
      <c r="B32" s="81"/>
      <c r="C32" s="81"/>
      <c r="D32" s="81"/>
      <c r="E32" s="81"/>
      <c r="F32" s="81"/>
      <c r="G32" s="81"/>
    </row>
    <row r="33" spans="1:7" ht="18" customHeight="1">
      <c r="A33" s="81" t="s">
        <v>46</v>
      </c>
      <c r="B33" s="81"/>
      <c r="C33" s="81"/>
      <c r="D33" s="81"/>
      <c r="E33" s="81"/>
      <c r="F33" s="81"/>
      <c r="G33" s="81"/>
    </row>
    <row r="34" spans="1:7" ht="18" customHeight="1">
      <c r="A34" s="81" t="s">
        <v>47</v>
      </c>
      <c r="B34" s="81"/>
      <c r="C34" s="81"/>
      <c r="D34" s="81"/>
      <c r="E34" s="81"/>
      <c r="F34" s="81"/>
      <c r="G34" s="81"/>
    </row>
    <row r="35" spans="1:7" ht="18" customHeight="1">
      <c r="A35" s="81" t="s">
        <v>48</v>
      </c>
      <c r="B35" s="81"/>
      <c r="C35" s="81"/>
      <c r="D35" s="81"/>
      <c r="E35" s="81"/>
      <c r="F35" s="81"/>
      <c r="G35" s="81"/>
    </row>
    <row r="36" spans="1:7" ht="18" customHeight="1">
      <c r="A36" s="81" t="s">
        <v>49</v>
      </c>
      <c r="B36" s="81"/>
      <c r="C36" s="81"/>
      <c r="D36" s="81"/>
      <c r="E36" s="81"/>
      <c r="F36" s="81"/>
      <c r="G36" s="81"/>
    </row>
    <row r="37" spans="1:7" ht="18" customHeight="1">
      <c r="A37" s="81" t="s">
        <v>50</v>
      </c>
      <c r="B37" s="81"/>
      <c r="C37" s="81"/>
      <c r="D37" s="81"/>
      <c r="E37" s="81"/>
      <c r="F37" s="81"/>
      <c r="G37" s="81"/>
    </row>
    <row r="38" spans="1:7" ht="18" customHeight="1">
      <c r="A38" s="81" t="s">
        <v>51</v>
      </c>
      <c r="B38" s="81"/>
      <c r="C38" s="81"/>
      <c r="D38" s="81"/>
      <c r="E38" s="81"/>
      <c r="F38" s="81"/>
      <c r="G38" s="81"/>
    </row>
    <row r="39" spans="1:7" ht="18" customHeight="1">
      <c r="A39" s="81" t="s">
        <v>52</v>
      </c>
      <c r="B39" s="81"/>
      <c r="C39" s="81"/>
      <c r="D39" s="81"/>
      <c r="E39" s="81"/>
      <c r="F39" s="81"/>
      <c r="G39" s="81"/>
    </row>
    <row r="40" spans="1:7" ht="18" customHeight="1">
      <c r="A40" s="81" t="s">
        <v>53</v>
      </c>
      <c r="B40" s="81"/>
      <c r="C40" s="81"/>
      <c r="D40" s="81"/>
      <c r="E40" s="81"/>
      <c r="F40" s="81"/>
      <c r="G40" s="81"/>
    </row>
    <row r="41" spans="1:7" ht="18" customHeight="1">
      <c r="A41" s="81" t="s">
        <v>54</v>
      </c>
      <c r="B41" s="81"/>
      <c r="C41" s="81"/>
      <c r="D41" s="81"/>
      <c r="E41" s="81"/>
      <c r="F41" s="81"/>
      <c r="G41" s="81"/>
    </row>
    <row r="42" spans="1:7" ht="18" customHeight="1">
      <c r="A42" s="81" t="s">
        <v>55</v>
      </c>
      <c r="B42" s="81"/>
      <c r="C42" s="81"/>
      <c r="D42" s="81"/>
      <c r="E42" s="81"/>
      <c r="F42" s="81"/>
      <c r="G42" s="81"/>
    </row>
    <row r="43" spans="1:7" ht="18" customHeight="1">
      <c r="A43" s="71" t="s">
        <v>56</v>
      </c>
      <c r="B43" s="71"/>
      <c r="C43" s="71"/>
      <c r="D43" s="71"/>
      <c r="E43" s="71"/>
      <c r="F43" s="71"/>
      <c r="G43" s="71"/>
    </row>
    <row r="44" spans="1:7" ht="18" customHeight="1">
      <c r="A44" s="81" t="s">
        <v>57</v>
      </c>
      <c r="B44" s="81"/>
      <c r="C44" s="81"/>
      <c r="D44" s="81"/>
      <c r="E44" s="81"/>
      <c r="F44" s="81"/>
      <c r="G44" s="81"/>
    </row>
    <row r="45" spans="1:7" ht="18" customHeight="1">
      <c r="A45" s="71" t="s">
        <v>58</v>
      </c>
      <c r="B45" s="71"/>
      <c r="C45" s="71"/>
      <c r="D45" s="71"/>
      <c r="E45" s="71"/>
      <c r="F45" s="71"/>
      <c r="G45" s="71"/>
    </row>
    <row r="46" spans="1:7" ht="18" customHeight="1">
      <c r="A46" s="71" t="s">
        <v>59</v>
      </c>
      <c r="B46" s="71"/>
      <c r="C46" s="71"/>
      <c r="D46" s="71"/>
      <c r="E46" s="71"/>
      <c r="F46" s="71"/>
      <c r="G46" s="71"/>
    </row>
    <row r="47" spans="1:7" ht="18" customHeight="1">
      <c r="A47" s="71" t="s">
        <v>60</v>
      </c>
      <c r="B47" s="71"/>
      <c r="C47" s="71"/>
      <c r="D47" s="71"/>
      <c r="E47" s="71"/>
      <c r="F47" s="71"/>
      <c r="G47" s="71"/>
    </row>
    <row r="48" spans="1:7" ht="18" customHeight="1">
      <c r="A48" s="81" t="s">
        <v>61</v>
      </c>
      <c r="B48" s="81"/>
      <c r="C48" s="81"/>
      <c r="D48" s="81"/>
      <c r="E48" s="81"/>
      <c r="F48" s="81"/>
      <c r="G48" s="81"/>
    </row>
  </sheetData>
  <mergeCells count="33">
    <mergeCell ref="A46:G46"/>
    <mergeCell ref="A47:G47"/>
    <mergeCell ref="A48:G48"/>
    <mergeCell ref="A40:G40"/>
    <mergeCell ref="A41:G41"/>
    <mergeCell ref="A42:G42"/>
    <mergeCell ref="A43:G43"/>
    <mergeCell ref="A44:G44"/>
    <mergeCell ref="A45:G45"/>
    <mergeCell ref="A39:G39"/>
    <mergeCell ref="A16:A17"/>
    <mergeCell ref="B16:D16"/>
    <mergeCell ref="E16:E17"/>
    <mergeCell ref="A31:G31"/>
    <mergeCell ref="A32:G32"/>
    <mergeCell ref="A33:G33"/>
    <mergeCell ref="A34:G34"/>
    <mergeCell ref="A35:G35"/>
    <mergeCell ref="A36:G36"/>
    <mergeCell ref="A37:G37"/>
    <mergeCell ref="A38:G38"/>
    <mergeCell ref="B14:E14"/>
    <mergeCell ref="A1:D1"/>
    <mergeCell ref="D3:G3"/>
    <mergeCell ref="B5:E5"/>
    <mergeCell ref="B6:E6"/>
    <mergeCell ref="B7:E7"/>
    <mergeCell ref="B8:E8"/>
    <mergeCell ref="B9:E9"/>
    <mergeCell ref="B10:E10"/>
    <mergeCell ref="B11:E11"/>
    <mergeCell ref="B12:E12"/>
    <mergeCell ref="B13:E13"/>
  </mergeCells>
  <phoneticPr fontId="1"/>
  <dataValidations count="1">
    <dataValidation type="list" allowBlank="1" showInputMessage="1" showErrorMessage="1" sqref="B7:E7">
      <formula1>"一般,実業団,社会人,レディース,教職員,市区町,学生,高校,中学,小学生,県のみ"</formula1>
    </dataValidation>
  </dataValidations>
  <hyperlinks>
    <hyperlink ref="G2" r:id="rId1"/>
  </hyperlinks>
  <pageMargins left="0.68" right="0.12" top="0.49" bottom="0.31" header="0.19" footer="0.21"/>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A3" sqref="A3"/>
    </sheetView>
  </sheetViews>
  <sheetFormatPr defaultColWidth="9" defaultRowHeight="14.25"/>
  <cols>
    <col min="1" max="1" width="5.25" style="6" bestFit="1" customWidth="1"/>
    <col min="2" max="2" width="15.625" style="6" customWidth="1"/>
    <col min="3" max="3" width="11.625" style="6" bestFit="1" customWidth="1"/>
    <col min="4" max="4" width="13.875" style="27" bestFit="1" customWidth="1"/>
    <col min="5" max="6" width="6.625" style="45" customWidth="1"/>
    <col min="7" max="7" width="7.5" style="45" bestFit="1" customWidth="1"/>
    <col min="8" max="8" width="11.625" style="45" customWidth="1"/>
    <col min="9" max="9" width="5.5" style="27" bestFit="1" customWidth="1"/>
    <col min="10" max="10" width="11.375" style="46" customWidth="1"/>
    <col min="11" max="11" width="9.75" style="27" customWidth="1"/>
    <col min="12" max="12" width="25" style="47" customWidth="1"/>
    <col min="13" max="13" width="9.375" style="45" customWidth="1"/>
    <col min="14" max="14" width="13.375" style="45" customWidth="1"/>
    <col min="15" max="15" width="9" style="6"/>
    <col min="16" max="16" width="16.25" style="6" customWidth="1"/>
    <col min="17" max="16384" width="9" style="8"/>
  </cols>
  <sheetData>
    <row r="1" spans="1:16" ht="14.25" customHeight="1">
      <c r="A1" s="95" t="s">
        <v>92</v>
      </c>
      <c r="B1" s="95"/>
      <c r="C1" s="95"/>
      <c r="D1" s="95"/>
      <c r="E1" s="96" t="s">
        <v>77</v>
      </c>
      <c r="F1" s="96"/>
      <c r="G1" s="96"/>
      <c r="H1" s="96"/>
      <c r="J1" s="28" t="s">
        <v>62</v>
      </c>
      <c r="K1" s="29">
        <f>COUNTIF(A:A,"新規")</f>
        <v>0</v>
      </c>
      <c r="L1" s="30" t="s">
        <v>63</v>
      </c>
      <c r="M1" s="30"/>
      <c r="N1" s="30"/>
      <c r="O1" s="8"/>
      <c r="P1" s="8"/>
    </row>
    <row r="2" spans="1:16" ht="14.25" customHeight="1">
      <c r="A2" s="95"/>
      <c r="B2" s="95"/>
      <c r="C2" s="95"/>
      <c r="D2" s="95"/>
      <c r="E2" s="96"/>
      <c r="F2" s="96"/>
      <c r="G2" s="96"/>
      <c r="H2" s="96"/>
      <c r="I2" s="8"/>
      <c r="J2" s="31" t="s">
        <v>64</v>
      </c>
      <c r="K2" s="32">
        <f>COUNTIF(A:A,"継続")</f>
        <v>0</v>
      </c>
      <c r="L2" s="30"/>
      <c r="M2" s="30"/>
      <c r="N2" s="30"/>
      <c r="O2" s="8"/>
      <c r="P2" s="8"/>
    </row>
    <row r="3" spans="1:16" ht="14.25" customHeight="1">
      <c r="A3" s="33"/>
      <c r="B3" s="33"/>
      <c r="C3" s="33"/>
      <c r="D3" s="33"/>
      <c r="E3" s="48"/>
      <c r="F3" s="48"/>
      <c r="G3" s="48"/>
      <c r="H3" s="48"/>
      <c r="I3" s="8"/>
      <c r="J3" s="34" t="s">
        <v>65</v>
      </c>
      <c r="K3" s="35">
        <f>COUNTIF(A:A,"訂正")</f>
        <v>0</v>
      </c>
      <c r="L3" s="30"/>
      <c r="M3" s="30"/>
      <c r="N3" s="30"/>
      <c r="O3" s="8"/>
      <c r="P3" s="8"/>
    </row>
    <row r="4" spans="1:16" ht="18" customHeight="1">
      <c r="A4" s="33"/>
      <c r="B4" s="97" t="s">
        <v>66</v>
      </c>
      <c r="C4" s="97"/>
      <c r="D4" s="97"/>
      <c r="E4" s="48"/>
      <c r="F4" s="48"/>
      <c r="G4" s="30"/>
      <c r="H4" s="30"/>
      <c r="I4" s="8"/>
      <c r="J4" s="7"/>
      <c r="L4" s="30"/>
      <c r="M4" s="30"/>
      <c r="N4" s="30"/>
      <c r="O4" s="8"/>
      <c r="P4" s="8"/>
    </row>
    <row r="5" spans="1:16">
      <c r="A5" s="36" t="s">
        <v>67</v>
      </c>
      <c r="B5" s="89" t="s">
        <v>68</v>
      </c>
      <c r="C5" s="37" t="s">
        <v>78</v>
      </c>
      <c r="D5" s="89" t="s">
        <v>69</v>
      </c>
      <c r="E5" s="89" t="s">
        <v>79</v>
      </c>
      <c r="F5" s="89" t="s">
        <v>70</v>
      </c>
      <c r="G5" s="89" t="s">
        <v>80</v>
      </c>
      <c r="H5" s="89" t="s">
        <v>81</v>
      </c>
      <c r="I5" s="89" t="s">
        <v>71</v>
      </c>
      <c r="J5" s="38" t="s">
        <v>82</v>
      </c>
      <c r="K5" s="37" t="s">
        <v>72</v>
      </c>
      <c r="L5" s="91" t="s">
        <v>83</v>
      </c>
      <c r="M5" s="93" t="s">
        <v>84</v>
      </c>
      <c r="N5" s="94"/>
      <c r="O5" s="8"/>
      <c r="P5" s="8"/>
    </row>
    <row r="6" spans="1:16">
      <c r="A6" s="39" t="s">
        <v>73</v>
      </c>
      <c r="B6" s="90"/>
      <c r="C6" s="40" t="s">
        <v>74</v>
      </c>
      <c r="D6" s="90"/>
      <c r="E6" s="90"/>
      <c r="F6" s="90"/>
      <c r="G6" s="90"/>
      <c r="H6" s="90"/>
      <c r="I6" s="90"/>
      <c r="J6" s="41" t="s">
        <v>85</v>
      </c>
      <c r="K6" s="42" t="s">
        <v>86</v>
      </c>
      <c r="L6" s="92"/>
      <c r="M6" s="43" t="s">
        <v>75</v>
      </c>
      <c r="N6" s="44" t="s">
        <v>76</v>
      </c>
      <c r="O6" s="8"/>
    </row>
    <row r="7" spans="1:16">
      <c r="A7" s="49"/>
      <c r="B7" s="49"/>
      <c r="C7" s="49"/>
      <c r="D7" s="50"/>
      <c r="E7" s="51"/>
      <c r="F7" s="51"/>
      <c r="G7" s="51"/>
      <c r="H7" s="51"/>
      <c r="I7" s="50"/>
      <c r="J7" s="52"/>
      <c r="K7" s="50"/>
      <c r="L7" s="53"/>
      <c r="M7" s="51"/>
      <c r="N7" s="51"/>
    </row>
    <row r="8" spans="1:16">
      <c r="A8" s="49"/>
      <c r="B8" s="49"/>
      <c r="C8" s="49"/>
      <c r="D8" s="50"/>
      <c r="E8" s="51"/>
      <c r="F8" s="51"/>
      <c r="G8" s="51"/>
      <c r="H8" s="51"/>
      <c r="I8" s="50"/>
      <c r="J8" s="52"/>
      <c r="K8" s="50"/>
      <c r="L8" s="53"/>
      <c r="M8" s="51"/>
      <c r="N8" s="51"/>
    </row>
    <row r="9" spans="1:16">
      <c r="A9" s="49"/>
      <c r="B9" s="49"/>
      <c r="C9" s="49"/>
      <c r="D9" s="50"/>
      <c r="E9" s="51"/>
      <c r="F9" s="51"/>
      <c r="G9" s="51"/>
      <c r="H9" s="51"/>
      <c r="I9" s="50"/>
      <c r="J9" s="52"/>
      <c r="K9" s="50"/>
      <c r="L9" s="53"/>
      <c r="M9" s="51"/>
      <c r="N9" s="51"/>
    </row>
    <row r="10" spans="1:16">
      <c r="A10" s="49"/>
      <c r="B10" s="49"/>
      <c r="C10" s="49"/>
      <c r="D10" s="50"/>
      <c r="E10" s="51"/>
      <c r="F10" s="51"/>
      <c r="G10" s="51"/>
      <c r="H10" s="51"/>
      <c r="I10" s="50"/>
      <c r="J10" s="52"/>
      <c r="K10" s="50"/>
      <c r="L10" s="53"/>
      <c r="M10" s="51"/>
      <c r="N10" s="51"/>
    </row>
    <row r="11" spans="1:16">
      <c r="A11" s="49"/>
      <c r="B11" s="49"/>
      <c r="C11" s="49"/>
      <c r="D11" s="50"/>
      <c r="E11" s="51"/>
      <c r="F11" s="51"/>
      <c r="G11" s="51"/>
      <c r="H11" s="51"/>
      <c r="I11" s="50"/>
      <c r="J11" s="52"/>
      <c r="K11" s="50"/>
      <c r="L11" s="53"/>
      <c r="M11" s="51"/>
      <c r="N11" s="51"/>
    </row>
    <row r="12" spans="1:16">
      <c r="A12" s="49"/>
      <c r="B12" s="49"/>
      <c r="C12" s="49"/>
      <c r="D12" s="50"/>
      <c r="E12" s="51"/>
      <c r="F12" s="51"/>
      <c r="G12" s="51"/>
      <c r="H12" s="51"/>
      <c r="I12" s="50"/>
      <c r="J12" s="52"/>
      <c r="K12" s="50"/>
      <c r="L12" s="53"/>
      <c r="M12" s="51"/>
      <c r="N12" s="51"/>
    </row>
    <row r="13" spans="1:16">
      <c r="A13" s="49"/>
      <c r="B13" s="49"/>
      <c r="C13" s="49"/>
      <c r="D13" s="50"/>
      <c r="E13" s="51"/>
      <c r="F13" s="51"/>
      <c r="G13" s="51"/>
      <c r="H13" s="51"/>
      <c r="I13" s="50"/>
      <c r="J13" s="52"/>
      <c r="K13" s="50"/>
      <c r="L13" s="53"/>
      <c r="M13" s="51"/>
      <c r="N13" s="51"/>
    </row>
    <row r="14" spans="1:16">
      <c r="A14" s="49"/>
      <c r="B14" s="49"/>
      <c r="C14" s="49"/>
      <c r="D14" s="50"/>
      <c r="E14" s="51"/>
      <c r="F14" s="51"/>
      <c r="G14" s="51"/>
      <c r="H14" s="51"/>
      <c r="I14" s="50"/>
      <c r="J14" s="52"/>
      <c r="K14" s="50"/>
      <c r="L14" s="53"/>
      <c r="M14" s="51"/>
      <c r="N14" s="51"/>
    </row>
    <row r="15" spans="1:16">
      <c r="A15" s="49"/>
      <c r="B15" s="49"/>
      <c r="C15" s="49"/>
      <c r="D15" s="50"/>
      <c r="E15" s="51"/>
      <c r="F15" s="51"/>
      <c r="G15" s="51"/>
      <c r="H15" s="51"/>
      <c r="I15" s="50"/>
      <c r="J15" s="52"/>
      <c r="K15" s="50"/>
      <c r="L15" s="53"/>
      <c r="M15" s="51"/>
      <c r="N15" s="51"/>
    </row>
    <row r="16" spans="1:16">
      <c r="A16" s="49"/>
      <c r="B16" s="49"/>
      <c r="C16" s="49"/>
      <c r="D16" s="50"/>
      <c r="E16" s="51"/>
      <c r="F16" s="51"/>
      <c r="G16" s="51"/>
      <c r="H16" s="51"/>
      <c r="I16" s="50"/>
      <c r="J16" s="52"/>
      <c r="K16" s="50"/>
      <c r="L16" s="53"/>
      <c r="M16" s="51"/>
      <c r="N16" s="51"/>
    </row>
  </sheetData>
  <mergeCells count="12">
    <mergeCell ref="I5:I6"/>
    <mergeCell ref="L5:L6"/>
    <mergeCell ref="M5:N5"/>
    <mergeCell ref="A1:D2"/>
    <mergeCell ref="E1:H2"/>
    <mergeCell ref="B4:D4"/>
    <mergeCell ref="B5:B6"/>
    <mergeCell ref="D5:D6"/>
    <mergeCell ref="E5:E6"/>
    <mergeCell ref="F5:F6"/>
    <mergeCell ref="G5:G6"/>
    <mergeCell ref="H5:H6"/>
  </mergeCells>
  <phoneticPr fontId="1"/>
  <dataValidations count="2">
    <dataValidation type="list" allowBlank="1" showInputMessage="1" showErrorMessage="1" sqref="I7:I1048576">
      <formula1>"男性,女性"</formula1>
    </dataValidation>
    <dataValidation type="list" allowBlank="1" showInputMessage="1" showErrorMessage="1" sqref="A7:A1048576">
      <formula1>"新規,継続,卒業,脱退,保留,訂正"</formula1>
    </dataValidation>
  </dataValidations>
  <pageMargins left="0.35" right="0.25" top="0.57999999999999996" bottom="0.21" header="0.31496062992125984" footer="0.19"/>
  <pageSetup paperSize="9" scale="94" fitToHeight="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vt:lpstr>
      <vt:lpstr>小学生用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豊治</dc:creator>
  <cp:lastModifiedBy>kinoshita</cp:lastModifiedBy>
  <cp:lastPrinted>2017-03-15T07:39:45Z</cp:lastPrinted>
  <dcterms:created xsi:type="dcterms:W3CDTF">2017-01-31T23:13:11Z</dcterms:created>
  <dcterms:modified xsi:type="dcterms:W3CDTF">2018-03-12T20:57:02Z</dcterms:modified>
</cp:coreProperties>
</file>