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7大会要項等\2025国スポ県代表選手選考会\"/>
    </mc:Choice>
  </mc:AlternateContent>
  <xr:revisionPtr revIDLastSave="0" documentId="8_{1882D904-E185-4BD4-AD6D-B8D85FAB3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申込書" sheetId="9" r:id="rId1"/>
  </sheets>
  <definedNames>
    <definedName name="_xlnm.Print_Area" localSheetId="0">'2025申込書'!$A$1:$J$52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9" l="1"/>
  <c r="F45" i="9"/>
  <c r="F44" i="9"/>
  <c r="F43" i="9"/>
  <c r="F4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</calcChain>
</file>

<file path=xl/sharedStrings.xml><?xml version="1.0" encoding="utf-8"?>
<sst xmlns="http://schemas.openxmlformats.org/spreadsheetml/2006/main" count="53" uniqueCount="47">
  <si>
    <t>申込メールアドレス：</t>
    <rPh sb="0" eb="2">
      <t>モウシコミ</t>
    </rPh>
    <phoneticPr fontId="6"/>
  </si>
  <si>
    <t>moushikomi@badminton-kk.org</t>
    <phoneticPr fontId="6"/>
  </si>
  <si>
    <t>※シングルス種目は男子シングルス(MS)、女子シングルス(WS)をリストから選んでください。</t>
    <rPh sb="6" eb="8">
      <t>シュモク</t>
    </rPh>
    <rPh sb="9" eb="11">
      <t>ダンシ</t>
    </rPh>
    <rPh sb="21" eb="23">
      <t>ジョシ</t>
    </rPh>
    <rPh sb="38" eb="39">
      <t>エラ</t>
    </rPh>
    <phoneticPr fontId="6"/>
  </si>
  <si>
    <t>※ダブルス種目は男子ダブルス(MD)、女子ダブルス(WD)をリストから選んでください。</t>
    <rPh sb="5" eb="7">
      <t>シュモク</t>
    </rPh>
    <rPh sb="8" eb="10">
      <t>ダンシ</t>
    </rPh>
    <rPh sb="19" eb="21">
      <t>ジョシ</t>
    </rPh>
    <rPh sb="35" eb="36">
      <t>エラ</t>
    </rPh>
    <phoneticPr fontId="6"/>
  </si>
  <si>
    <t>※参加資格は、〔在住・在勤〕をリストから選択してください。</t>
    <rPh sb="1" eb="3">
      <t>サンカ</t>
    </rPh>
    <rPh sb="3" eb="5">
      <t>シカク</t>
    </rPh>
    <rPh sb="8" eb="10">
      <t>ザイジュウ</t>
    </rPh>
    <rPh sb="11" eb="13">
      <t>ザイキン</t>
    </rPh>
    <rPh sb="20" eb="22">
      <t>センタク</t>
    </rPh>
    <phoneticPr fontId="6"/>
  </si>
  <si>
    <t>※参考のため、日本バドミントン協会登録番号をお持ちの方はご記入ください。</t>
    <rPh sb="1" eb="3">
      <t>サンコウ</t>
    </rPh>
    <rPh sb="7" eb="9">
      <t>ニホン</t>
    </rPh>
    <rPh sb="15" eb="17">
      <t>キョウカイ</t>
    </rPh>
    <rPh sb="17" eb="19">
      <t>トウロク</t>
    </rPh>
    <rPh sb="19" eb="21">
      <t>バンゴウ</t>
    </rPh>
    <rPh sb="23" eb="24">
      <t>モ</t>
    </rPh>
    <rPh sb="26" eb="27">
      <t>カタ</t>
    </rPh>
    <rPh sb="29" eb="31">
      <t>キニュウ</t>
    </rPh>
    <phoneticPr fontId="6"/>
  </si>
  <si>
    <t>種　目</t>
    <rPh sb="0" eb="1">
      <t>シュ</t>
    </rPh>
    <rPh sb="2" eb="3">
      <t>メ</t>
    </rPh>
    <phoneticPr fontId="6"/>
  </si>
  <si>
    <t>生年月日
西暦で(yyyy/mm/dd)</t>
    <rPh sb="0" eb="2">
      <t>セイネン</t>
    </rPh>
    <rPh sb="2" eb="4">
      <t>ガッピ</t>
    </rPh>
    <rPh sb="5" eb="7">
      <t>セイレキ</t>
    </rPh>
    <phoneticPr fontId="6"/>
  </si>
  <si>
    <t>年齢</t>
    <rPh sb="0" eb="2">
      <t>ネンレイ</t>
    </rPh>
    <phoneticPr fontId="6"/>
  </si>
  <si>
    <t>所　属　名
（登録時のもの)</t>
    <rPh sb="0" eb="1">
      <t>ショ</t>
    </rPh>
    <rPh sb="2" eb="3">
      <t>ゾク</t>
    </rPh>
    <rPh sb="4" eb="5">
      <t>メイ</t>
    </rPh>
    <rPh sb="7" eb="10">
      <t>トウロクジ</t>
    </rPh>
    <phoneticPr fontId="6"/>
  </si>
  <si>
    <t>参加資格</t>
    <rPh sb="0" eb="2">
      <t>サンカ</t>
    </rPh>
    <rPh sb="2" eb="4">
      <t>シカク</t>
    </rPh>
    <phoneticPr fontId="6"/>
  </si>
  <si>
    <t>ダ ブ ル ス</t>
    <phoneticPr fontId="6"/>
  </si>
  <si>
    <t>シングルス</t>
    <phoneticPr fontId="6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</si>
  <si>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6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</si>
  <si>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6"/>
  </si>
  <si>
    <r>
      <t>県協会処理欄（</t>
    </r>
    <r>
      <rPr>
        <b/>
        <sz val="12"/>
        <color indexed="10"/>
        <rFont val="ＭＳ 明朝"/>
        <family val="1"/>
        <charset val="128"/>
      </rPr>
      <t>記入しないでください</t>
    </r>
    <r>
      <rPr>
        <sz val="12"/>
        <rFont val="ＭＳ 明朝"/>
        <family val="1"/>
        <charset val="128"/>
      </rPr>
      <t>）</t>
    </r>
    <rPh sb="0" eb="1">
      <t>ケン</t>
    </rPh>
    <rPh sb="1" eb="3">
      <t>キョウカイ</t>
    </rPh>
    <rPh sb="3" eb="5">
      <t>ショリ</t>
    </rPh>
    <rPh sb="5" eb="6">
      <t>ラン</t>
    </rPh>
    <rPh sb="7" eb="9">
      <t>キニュウ</t>
    </rPh>
    <phoneticPr fontId="6"/>
  </si>
  <si>
    <t>申込日</t>
    <rPh sb="0" eb="1">
      <t>モウ</t>
    </rPh>
    <rPh sb="1" eb="2">
      <t>コ</t>
    </rPh>
    <rPh sb="2" eb="3">
      <t>ビ</t>
    </rPh>
    <phoneticPr fontId="6"/>
  </si>
  <si>
    <t>受付メール送信日</t>
    <rPh sb="0" eb="2">
      <t>ウケツケ</t>
    </rPh>
    <rPh sb="5" eb="8">
      <t>ソウシンビ</t>
    </rPh>
    <phoneticPr fontId="6"/>
  </si>
  <si>
    <t>月  日　時</t>
    <rPh sb="0" eb="1">
      <t>ツキ</t>
    </rPh>
    <rPh sb="3" eb="4">
      <t>ニチ</t>
    </rPh>
    <rPh sb="5" eb="6">
      <t>ジ</t>
    </rPh>
    <phoneticPr fontId="6"/>
  </si>
  <si>
    <t>団体名</t>
    <rPh sb="0" eb="1">
      <t>ダン</t>
    </rPh>
    <rPh sb="1" eb="2">
      <t>カラダ</t>
    </rPh>
    <rPh sb="2" eb="3">
      <t>メイ</t>
    </rPh>
    <phoneticPr fontId="6"/>
  </si>
  <si>
    <t>申込責任者</t>
    <rPh sb="0" eb="1">
      <t>モウ</t>
    </rPh>
    <rPh sb="1" eb="2">
      <t>コ</t>
    </rPh>
    <rPh sb="2" eb="5">
      <t>セキニンシャ</t>
    </rPh>
    <phoneticPr fontId="6"/>
  </si>
  <si>
    <t>氏　名</t>
    <rPh sb="0" eb="1">
      <t>シ</t>
    </rPh>
    <rPh sb="2" eb="3">
      <t>メイ</t>
    </rPh>
    <phoneticPr fontId="6"/>
  </si>
  <si>
    <t>〒</t>
    <phoneticPr fontId="6"/>
  </si>
  <si>
    <t>住　所</t>
    <rPh sb="0" eb="1">
      <t>ジュウ</t>
    </rPh>
    <rPh sb="2" eb="3">
      <t>ショ</t>
    </rPh>
    <phoneticPr fontId="6"/>
  </si>
  <si>
    <t>連絡先TEL</t>
    <rPh sb="0" eb="3">
      <t>レンラクサキ</t>
    </rPh>
    <phoneticPr fontId="6"/>
  </si>
  <si>
    <t>E-Mail</t>
    <phoneticPr fontId="6"/>
  </si>
  <si>
    <t>参加料</t>
    <rPh sb="0" eb="1">
      <t>サン</t>
    </rPh>
    <rPh sb="1" eb="2">
      <t>カ</t>
    </rPh>
    <rPh sb="2" eb="3">
      <t>リョウ</t>
    </rPh>
    <phoneticPr fontId="6"/>
  </si>
  <si>
    <t>MD(男子複)</t>
    <rPh sb="3" eb="5">
      <t>ダンシ</t>
    </rPh>
    <rPh sb="5" eb="6">
      <t>フク</t>
    </rPh>
    <phoneticPr fontId="6"/>
  </si>
  <si>
    <t xml:space="preserve"> 組×6,000 円＝　　 </t>
    <rPh sb="1" eb="2">
      <t>クミ</t>
    </rPh>
    <rPh sb="9" eb="10">
      <t>エン</t>
    </rPh>
    <phoneticPr fontId="6"/>
  </si>
  <si>
    <t>円</t>
    <rPh sb="0" eb="1">
      <t>エン</t>
    </rPh>
    <phoneticPr fontId="6"/>
  </si>
  <si>
    <t>WD(女子複)</t>
    <rPh sb="3" eb="5">
      <t>ジョシ</t>
    </rPh>
    <rPh sb="5" eb="6">
      <t>フク</t>
    </rPh>
    <phoneticPr fontId="6"/>
  </si>
  <si>
    <t>MS(男子単)</t>
    <rPh sb="3" eb="6">
      <t>ダンシタン</t>
    </rPh>
    <phoneticPr fontId="6"/>
  </si>
  <si>
    <t xml:space="preserve"> 人×3,000 円＝　　 </t>
    <rPh sb="1" eb="2">
      <t>ニン</t>
    </rPh>
    <rPh sb="9" eb="10">
      <t>エン</t>
    </rPh>
    <phoneticPr fontId="6"/>
  </si>
  <si>
    <t>WS(女子単)</t>
    <rPh sb="3" eb="5">
      <t>ジョシ</t>
    </rPh>
    <rPh sb="5" eb="6">
      <t>タン</t>
    </rPh>
    <phoneticPr fontId="6"/>
  </si>
  <si>
    <t>合　　計</t>
    <rPh sb="0" eb="1">
      <t>ゴウ</t>
    </rPh>
    <rPh sb="3" eb="4">
      <t>ケイ</t>
    </rPh>
    <phoneticPr fontId="6"/>
  </si>
  <si>
    <t>　※振替用紙の｢依頼人欄｣に記入する｢振込者名｣をカタカナで下記に記入してください。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6"/>
  </si>
  <si>
    <t>振込者名(カタカナ)</t>
    <rPh sb="0" eb="2">
      <t>フリコミ</t>
    </rPh>
    <rPh sb="2" eb="3">
      <t>シャ</t>
    </rPh>
    <rPh sb="3" eb="4">
      <t>メイ</t>
    </rPh>
    <phoneticPr fontId="6"/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</si>
  <si>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3">
      <t>リョウシュウショ</t>
    </rPh>
    <rPh sb="23" eb="25">
      <t>シンセイ</t>
    </rPh>
    <rPh sb="25" eb="27">
      <t>ヨウシ</t>
    </rPh>
    <rPh sb="30" eb="31">
      <t>オク</t>
    </rPh>
    <phoneticPr fontId="1"/>
  </si>
  <si>
    <t>締め切り　2025年 5月 26日(月) 18時</t>
    <rPh sb="9" eb="10">
      <t>ネン</t>
    </rPh>
    <rPh sb="12" eb="13">
      <t>ガツ</t>
    </rPh>
    <rPh sb="18" eb="19">
      <t>ゲツ</t>
    </rPh>
    <rPh sb="23" eb="24">
      <t>ジ</t>
    </rPh>
    <phoneticPr fontId="6"/>
  </si>
  <si>
    <t>「第７９回 国民スポーツ大会バドミントン競技」 神奈川県代表選手選考会 申込用紙　</t>
    <rPh sb="1" eb="2">
      <t>ダイ</t>
    </rPh>
    <rPh sb="4" eb="5">
      <t>カイ</t>
    </rPh>
    <rPh sb="6" eb="8">
      <t>コクミン</t>
    </rPh>
    <rPh sb="12" eb="14">
      <t>タイカイ</t>
    </rPh>
    <rPh sb="20" eb="22">
      <t>キョウギ</t>
    </rPh>
    <rPh sb="24" eb="28">
      <t>カナガワケン</t>
    </rPh>
    <rPh sb="28" eb="30">
      <t>ダイヒョウ</t>
    </rPh>
    <rPh sb="30" eb="32">
      <t>センシュ</t>
    </rPh>
    <rPh sb="32" eb="35">
      <t>センコウカイ</t>
    </rPh>
    <rPh sb="36" eb="38">
      <t>モウシコミ</t>
    </rPh>
    <rPh sb="38" eb="40">
      <t>ヨウシ</t>
    </rPh>
    <phoneticPr fontId="6"/>
  </si>
  <si>
    <t>(※学生の参加資格については、学校の住所ではなく、県内在住が条件となります。)</t>
    <rPh sb="2" eb="4">
      <t>ガクセイ</t>
    </rPh>
    <rPh sb="5" eb="7">
      <t>サンカ</t>
    </rPh>
    <rPh sb="7" eb="9">
      <t>シカク</t>
    </rPh>
    <rPh sb="15" eb="17">
      <t>ガッコウ</t>
    </rPh>
    <rPh sb="18" eb="20">
      <t>ジュウショ</t>
    </rPh>
    <rPh sb="25" eb="27">
      <t>ケンナイ</t>
    </rPh>
    <rPh sb="27" eb="29">
      <t>ザイジュウ</t>
    </rPh>
    <rPh sb="30" eb="32">
      <t>ジョウケン</t>
    </rPh>
    <phoneticPr fontId="6"/>
  </si>
  <si>
    <t>※〔年齢は生年月日(yyyy/mm/dd)を記入すると、２０２５年４月１日現在として自動計算で表示されます。〕</t>
    <rPh sb="5" eb="7">
      <t>セイネン</t>
    </rPh>
    <rPh sb="7" eb="9">
      <t>ガッピ</t>
    </rPh>
    <rPh sb="22" eb="24">
      <t>キニュウ</t>
    </rPh>
    <rPh sb="42" eb="44">
      <t>ジドウ</t>
    </rPh>
    <rPh sb="44" eb="46">
      <t>ケイサン</t>
    </rPh>
    <rPh sb="47" eb="49">
      <t>ヒョウジ</t>
    </rPh>
    <phoneticPr fontId="7"/>
  </si>
  <si>
    <t>氏　　名
(姓名間に空白)</t>
    <rPh sb="0" eb="1">
      <t>シ</t>
    </rPh>
    <rPh sb="3" eb="4">
      <t>メイ</t>
    </rPh>
    <rPh sb="6" eb="9">
      <t>セイメイカン</t>
    </rPh>
    <rPh sb="10" eb="12">
      <t>クウハク</t>
    </rPh>
    <phoneticPr fontId="6"/>
  </si>
  <si>
    <r>
      <t xml:space="preserve">ふりがな
</t>
    </r>
    <r>
      <rPr>
        <sz val="14"/>
        <rFont val="ＭＳ ゴシック"/>
        <family val="3"/>
        <charset val="128"/>
      </rPr>
      <t>(姓名間に空白)</t>
    </r>
    <rPh sb="6" eb="9">
      <t>セイメイカン</t>
    </rPh>
    <rPh sb="10" eb="12">
      <t>クウハク</t>
    </rPh>
    <phoneticPr fontId="6"/>
  </si>
  <si>
    <r>
      <t xml:space="preserve">日本協会登録番号
</t>
    </r>
    <r>
      <rPr>
        <sz val="12"/>
        <color indexed="10"/>
        <rFont val="ＭＳ ゴシック"/>
        <family val="3"/>
        <charset val="128"/>
      </rPr>
      <t>（10桁　参考）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2" eb="13">
      <t>ケタ</t>
    </rPh>
    <rPh sb="14" eb="15">
      <t>サン</t>
    </rPh>
    <rPh sb="15" eb="16">
      <t>コウ</t>
    </rPh>
    <phoneticPr fontId="6"/>
  </si>
  <si>
    <t>2025年　　月　　日</t>
    <rPh sb="4" eb="5">
      <t>ネン</t>
    </rPh>
    <rPh sb="7" eb="8">
      <t>ガツ</t>
    </rPh>
    <rPh sb="10" eb="11">
      <t>ニチ</t>
    </rPh>
    <phoneticPr fontId="6"/>
  </si>
  <si>
    <t>※受付メールで｢受付番号｣を受け取っ
　てから振り込み願います。
＊振込期限：5月28日(水)</t>
    <rPh sb="1" eb="3">
      <t>ウケツケ</t>
    </rPh>
    <rPh sb="8" eb="12">
      <t>ウケツケバンゴウ</t>
    </rPh>
    <rPh sb="14" eb="15">
      <t>ウ</t>
    </rPh>
    <rPh sb="16" eb="17">
      <t>ト</t>
    </rPh>
    <rPh sb="23" eb="24">
      <t>フ</t>
    </rPh>
    <rPh sb="25" eb="26">
      <t>コ</t>
    </rPh>
    <rPh sb="27" eb="28">
      <t>ネガ</t>
    </rPh>
    <rPh sb="34" eb="36">
      <t>フリコミ</t>
    </rPh>
    <rPh sb="36" eb="38">
      <t>キゲン</t>
    </rPh>
    <rPh sb="40" eb="41">
      <t>ガツ</t>
    </rPh>
    <rPh sb="43" eb="4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</si>
</sst>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#,##0_);[Red]\(#,##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2"/>
      <color theme="3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u/>
      <sz val="16"/>
      <color theme="1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color theme="3"/>
      <name val="ＭＳ Ｐ明朝"/>
      <family val="1"/>
      <charset val="128"/>
    </font>
    <font>
      <sz val="22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>
      <alignment vertical="center"/>
    </xf>
    <xf numFmtId="0" fontId="3" fillId="0" borderId="0"/>
  </cellStyleXfs>
  <cellXfs count="129">
    <xf numFmtId="0" fontId="0" fillId="0" borderId="0" xfId="0"/>
    <xf numFmtId="49" fontId="3" fillId="0" borderId="0" xfId="4" applyNumberFormat="1" applyAlignment="1">
      <alignment vertical="center"/>
    </xf>
    <xf numFmtId="49" fontId="8" fillId="0" borderId="0" xfId="4" applyNumberFormat="1" applyFont="1" applyAlignment="1">
      <alignment vertical="center"/>
    </xf>
    <xf numFmtId="49" fontId="3" fillId="0" borderId="0" xfId="2" applyNumberFormat="1" applyAlignment="1">
      <alignment vertical="center"/>
    </xf>
    <xf numFmtId="49" fontId="3" fillId="0" borderId="0" xfId="2" applyNumberFormat="1" applyAlignment="1">
      <alignment horizontal="right" vertical="center"/>
    </xf>
    <xf numFmtId="49" fontId="23" fillId="0" borderId="0" xfId="2" applyNumberFormat="1" applyFont="1" applyAlignment="1">
      <alignment vertical="center" shrinkToFit="1"/>
    </xf>
    <xf numFmtId="49" fontId="11" fillId="0" borderId="0" xfId="2" applyNumberFormat="1" applyFont="1" applyAlignment="1">
      <alignment vertical="center"/>
    </xf>
    <xf numFmtId="49" fontId="13" fillId="3" borderId="1" xfId="2" applyNumberFormat="1" applyFont="1" applyFill="1" applyBorder="1" applyAlignment="1">
      <alignment horizontal="center" vertical="center" wrapText="1"/>
    </xf>
    <xf numFmtId="49" fontId="24" fillId="0" borderId="1" xfId="2" applyNumberFormat="1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49" fontId="13" fillId="3" borderId="3" xfId="2" applyNumberFormat="1" applyFont="1" applyFill="1" applyBorder="1" applyAlignment="1">
      <alignment horizontal="center" vertical="center" wrapText="1"/>
    </xf>
    <xf numFmtId="49" fontId="15" fillId="4" borderId="4" xfId="2" applyNumberFormat="1" applyFont="1" applyFill="1" applyBorder="1" applyAlignment="1">
      <alignment horizontal="center" vertical="center" wrapText="1"/>
    </xf>
    <xf numFmtId="49" fontId="13" fillId="3" borderId="3" xfId="2" applyNumberFormat="1" applyFont="1" applyFill="1" applyBorder="1" applyAlignment="1">
      <alignment horizontal="center" vertical="center" shrinkToFit="1"/>
    </xf>
    <xf numFmtId="49" fontId="12" fillId="3" borderId="3" xfId="2" applyNumberFormat="1" applyFont="1" applyFill="1" applyBorder="1" applyAlignment="1">
      <alignment horizontal="center" vertical="center" shrinkToFit="1"/>
    </xf>
    <xf numFmtId="49" fontId="12" fillId="3" borderId="5" xfId="2" applyNumberFormat="1" applyFont="1" applyFill="1" applyBorder="1" applyAlignment="1">
      <alignment horizontal="center" vertical="center" shrinkToFit="1"/>
    </xf>
    <xf numFmtId="49" fontId="17" fillId="3" borderId="6" xfId="2" applyNumberFormat="1" applyFont="1" applyFill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/>
    </xf>
    <xf numFmtId="49" fontId="13" fillId="3" borderId="8" xfId="2" applyNumberFormat="1" applyFont="1" applyFill="1" applyBorder="1" applyAlignment="1">
      <alignment horizontal="center" vertical="center" shrinkToFit="1"/>
    </xf>
    <xf numFmtId="49" fontId="12" fillId="3" borderId="9" xfId="2" applyNumberFormat="1" applyFont="1" applyFill="1" applyBorder="1" applyAlignment="1">
      <alignment horizontal="center" vertical="center" shrinkToFit="1"/>
    </xf>
    <xf numFmtId="49" fontId="12" fillId="3" borderId="10" xfId="2" applyNumberFormat="1" applyFont="1" applyFill="1" applyBorder="1" applyAlignment="1">
      <alignment horizontal="center" vertical="center" shrinkToFit="1"/>
    </xf>
    <xf numFmtId="49" fontId="17" fillId="3" borderId="11" xfId="2" applyNumberFormat="1" applyFont="1" applyFill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3" fillId="0" borderId="0" xfId="2"/>
    <xf numFmtId="0" fontId="9" fillId="0" borderId="14" xfId="2" applyFont="1" applyBorder="1" applyAlignment="1">
      <alignment horizontal="center" vertical="center"/>
    </xf>
    <xf numFmtId="49" fontId="12" fillId="3" borderId="8" xfId="2" applyNumberFormat="1" applyFont="1" applyFill="1" applyBorder="1" applyAlignment="1">
      <alignment horizontal="center" vertical="center" shrinkToFit="1"/>
    </xf>
    <xf numFmtId="49" fontId="12" fillId="3" borderId="15" xfId="2" applyNumberFormat="1" applyFont="1" applyFill="1" applyBorder="1" applyAlignment="1">
      <alignment horizontal="center" vertical="center" shrinkToFit="1"/>
    </xf>
    <xf numFmtId="49" fontId="17" fillId="3" borderId="8" xfId="2" applyNumberFormat="1" applyFont="1" applyFill="1" applyBorder="1" applyAlignment="1">
      <alignment horizontal="center" vertical="center" shrinkToFit="1"/>
    </xf>
    <xf numFmtId="49" fontId="13" fillId="3" borderId="1" xfId="2" applyNumberFormat="1" applyFont="1" applyFill="1" applyBorder="1" applyAlignment="1">
      <alignment horizontal="center" vertical="center" shrinkToFit="1"/>
    </xf>
    <xf numFmtId="49" fontId="12" fillId="3" borderId="1" xfId="2" applyNumberFormat="1" applyFont="1" applyFill="1" applyBorder="1" applyAlignment="1">
      <alignment horizontal="center" vertical="center" shrinkToFit="1"/>
    </xf>
    <xf numFmtId="49" fontId="12" fillId="3" borderId="2" xfId="2" applyNumberFormat="1" applyFont="1" applyFill="1" applyBorder="1" applyAlignment="1">
      <alignment horizontal="center" vertical="center" shrinkToFit="1"/>
    </xf>
    <xf numFmtId="49" fontId="17" fillId="3" borderId="1" xfId="2" applyNumberFormat="1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/>
    </xf>
    <xf numFmtId="49" fontId="13" fillId="3" borderId="17" xfId="2" applyNumberFormat="1" applyFont="1" applyFill="1" applyBorder="1" applyAlignment="1">
      <alignment horizontal="center" vertical="center" shrinkToFit="1"/>
    </xf>
    <xf numFmtId="49" fontId="12" fillId="3" borderId="17" xfId="2" applyNumberFormat="1" applyFont="1" applyFill="1" applyBorder="1" applyAlignment="1">
      <alignment horizontal="center" vertical="center" shrinkToFit="1"/>
    </xf>
    <xf numFmtId="49" fontId="12" fillId="3" borderId="18" xfId="2" applyNumberFormat="1" applyFont="1" applyFill="1" applyBorder="1" applyAlignment="1">
      <alignment horizontal="center" vertical="center" shrinkToFit="1"/>
    </xf>
    <xf numFmtId="49" fontId="17" fillId="3" borderId="17" xfId="2" applyNumberFormat="1" applyFont="1" applyFill="1" applyBorder="1" applyAlignment="1">
      <alignment horizontal="center" vertical="center" shrinkToFit="1"/>
    </xf>
    <xf numFmtId="49" fontId="13" fillId="3" borderId="19" xfId="2" applyNumberFormat="1" applyFont="1" applyFill="1" applyBorder="1" applyAlignment="1">
      <alignment horizontal="center" vertical="center" shrinkToFit="1"/>
    </xf>
    <xf numFmtId="49" fontId="12" fillId="3" borderId="19" xfId="2" applyNumberFormat="1" applyFont="1" applyFill="1" applyBorder="1" applyAlignment="1">
      <alignment horizontal="center" vertical="center" shrinkToFit="1"/>
    </xf>
    <xf numFmtId="49" fontId="12" fillId="3" borderId="20" xfId="2" applyNumberFormat="1" applyFont="1" applyFill="1" applyBorder="1" applyAlignment="1">
      <alignment horizontal="center" vertical="center" shrinkToFit="1"/>
    </xf>
    <xf numFmtId="49" fontId="17" fillId="3" borderId="19" xfId="2" applyNumberFormat="1" applyFont="1" applyFill="1" applyBorder="1" applyAlignment="1">
      <alignment horizontal="center" vertical="center" shrinkToFit="1"/>
    </xf>
    <xf numFmtId="49" fontId="3" fillId="0" borderId="0" xfId="3" applyNumberFormat="1" applyFont="1">
      <alignment vertical="center"/>
    </xf>
    <xf numFmtId="49" fontId="8" fillId="0" borderId="0" xfId="4" applyNumberFormat="1" applyFont="1" applyAlignment="1">
      <alignment vertical="center" shrinkToFit="1"/>
    </xf>
    <xf numFmtId="49" fontId="12" fillId="0" borderId="0" xfId="4" applyNumberFormat="1" applyFont="1" applyAlignment="1">
      <alignment vertical="center" shrinkToFit="1"/>
    </xf>
    <xf numFmtId="49" fontId="12" fillId="0" borderId="0" xfId="4" applyNumberFormat="1" applyFont="1" applyAlignment="1">
      <alignment horizontal="left" vertical="center" shrinkToFit="1"/>
    </xf>
    <xf numFmtId="49" fontId="12" fillId="0" borderId="0" xfId="2" applyNumberFormat="1" applyFont="1" applyAlignment="1">
      <alignment vertical="center" shrinkToFit="1"/>
    </xf>
    <xf numFmtId="176" fontId="12" fillId="0" borderId="0" xfId="2" applyNumberFormat="1" applyFont="1" applyAlignment="1">
      <alignment horizontal="left" vertical="center" shrinkToFit="1"/>
    </xf>
    <xf numFmtId="49" fontId="12" fillId="0" borderId="0" xfId="4" applyNumberFormat="1" applyFont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8" fillId="0" borderId="0" xfId="4" applyNumberFormat="1" applyFont="1" applyAlignment="1">
      <alignment horizontal="left" vertical="center" shrinkToFit="1"/>
    </xf>
    <xf numFmtId="49" fontId="20" fillId="0" borderId="0" xfId="4" applyNumberFormat="1" applyFont="1" applyAlignment="1">
      <alignment horizontal="center" vertical="center" shrinkToFit="1"/>
    </xf>
    <xf numFmtId="49" fontId="20" fillId="0" borderId="0" xfId="3" applyNumberFormat="1" applyFont="1" applyAlignment="1">
      <alignment horizontal="center" vertical="center"/>
    </xf>
    <xf numFmtId="177" fontId="12" fillId="2" borderId="21" xfId="4" applyNumberFormat="1" applyFont="1" applyFill="1" applyBorder="1" applyAlignment="1">
      <alignment vertical="center" shrinkToFit="1"/>
    </xf>
    <xf numFmtId="49" fontId="20" fillId="0" borderId="21" xfId="3" applyNumberFormat="1" applyFont="1" applyBorder="1">
      <alignment vertical="center"/>
    </xf>
    <xf numFmtId="178" fontId="12" fillId="0" borderId="21" xfId="4" applyNumberFormat="1" applyFont="1" applyBorder="1" applyAlignment="1">
      <alignment vertical="center" shrinkToFit="1"/>
    </xf>
    <xf numFmtId="178" fontId="12" fillId="0" borderId="0" xfId="4" applyNumberFormat="1" applyFont="1" applyAlignment="1">
      <alignment vertical="center" shrinkToFit="1"/>
    </xf>
    <xf numFmtId="0" fontId="17" fillId="0" borderId="0" xfId="2" applyFont="1" applyAlignment="1">
      <alignment horizontal="center" vertical="center" shrinkToFit="1"/>
    </xf>
    <xf numFmtId="49" fontId="17" fillId="0" borderId="24" xfId="4" applyNumberFormat="1" applyFont="1" applyBorder="1" applyAlignment="1">
      <alignment horizontal="right" vertical="center" shrinkToFit="1"/>
    </xf>
    <xf numFmtId="49" fontId="8" fillId="0" borderId="25" xfId="4" applyNumberFormat="1" applyFont="1" applyBorder="1" applyAlignment="1">
      <alignment horizontal="center" vertical="center" shrinkToFit="1"/>
    </xf>
    <xf numFmtId="49" fontId="25" fillId="0" borderId="0" xfId="2" applyNumberFormat="1" applyFont="1" applyAlignment="1">
      <alignment vertical="center" shrinkToFit="1"/>
    </xf>
    <xf numFmtId="14" fontId="10" fillId="0" borderId="0" xfId="2" applyNumberFormat="1" applyFont="1" applyAlignment="1">
      <alignment horizontal="left" vertical="center" shrinkToFit="1"/>
    </xf>
    <xf numFmtId="49" fontId="29" fillId="0" borderId="16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49" fontId="12" fillId="3" borderId="1" xfId="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21" fillId="0" borderId="0" xfId="3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49" fontId="27" fillId="0" borderId="0" xfId="4" applyNumberFormat="1" applyFont="1" applyAlignment="1">
      <alignment horizontal="right" vertical="center" shrinkToFit="1"/>
    </xf>
    <xf numFmtId="49" fontId="12" fillId="3" borderId="21" xfId="4" applyNumberFormat="1" applyFont="1" applyFill="1" applyBorder="1" applyAlignment="1">
      <alignment horizontal="left" vertical="center" shrinkToFit="1"/>
    </xf>
    <xf numFmtId="49" fontId="12" fillId="0" borderId="0" xfId="4" applyNumberFormat="1" applyFont="1" applyAlignment="1">
      <alignment vertical="center" shrinkToFit="1"/>
    </xf>
    <xf numFmtId="49" fontId="27" fillId="0" borderId="0" xfId="4" applyNumberFormat="1" applyFont="1" applyAlignment="1">
      <alignment horizontal="left" vertical="center" shrinkToFit="1"/>
    </xf>
    <xf numFmtId="49" fontId="8" fillId="0" borderId="44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right" vertical="center" shrinkToFit="1"/>
    </xf>
    <xf numFmtId="0" fontId="17" fillId="0" borderId="0" xfId="2" applyFont="1" applyAlignment="1">
      <alignment horizontal="right" vertical="center" shrinkToFit="1"/>
    </xf>
    <xf numFmtId="49" fontId="12" fillId="3" borderId="21" xfId="4" applyNumberFormat="1" applyFont="1" applyFill="1" applyBorder="1" applyAlignment="1">
      <alignment horizontal="center" vertical="center" shrinkToFit="1"/>
    </xf>
    <xf numFmtId="49" fontId="30" fillId="0" borderId="26" xfId="4" applyNumberFormat="1" applyFont="1" applyBorder="1" applyAlignment="1">
      <alignment horizontal="left" vertical="top" wrapText="1" shrinkToFit="1"/>
    </xf>
    <xf numFmtId="49" fontId="30" fillId="0" borderId="0" xfId="4" applyNumberFormat="1" applyFont="1" applyAlignment="1">
      <alignment horizontal="left" vertical="top" wrapText="1" shrinkToFit="1"/>
    </xf>
    <xf numFmtId="0" fontId="3" fillId="0" borderId="0" xfId="2" applyAlignment="1">
      <alignment horizontal="right" vertical="center" shrinkToFit="1"/>
    </xf>
    <xf numFmtId="49" fontId="12" fillId="2" borderId="23" xfId="4" applyNumberFormat="1" applyFont="1" applyFill="1" applyBorder="1" applyAlignment="1">
      <alignment horizontal="left" vertical="center" shrinkToFit="1"/>
    </xf>
    <xf numFmtId="49" fontId="12" fillId="2" borderId="21" xfId="4" applyNumberFormat="1" applyFont="1" applyFill="1" applyBorder="1" applyAlignment="1">
      <alignment horizontal="left" vertical="center" shrinkToFit="1"/>
    </xf>
    <xf numFmtId="0" fontId="3" fillId="0" borderId="21" xfId="2" applyBorder="1" applyAlignment="1">
      <alignment horizontal="left" vertical="center" shrinkToFit="1"/>
    </xf>
    <xf numFmtId="0" fontId="3" fillId="0" borderId="23" xfId="2" applyBorder="1" applyAlignment="1">
      <alignment horizontal="left" vertical="center" shrinkToFit="1"/>
    </xf>
    <xf numFmtId="49" fontId="12" fillId="0" borderId="23" xfId="4" applyNumberFormat="1" applyFont="1" applyBorder="1" applyAlignment="1">
      <alignment horizontal="left" vertical="center" shrinkToFit="1"/>
    </xf>
    <xf numFmtId="0" fontId="12" fillId="0" borderId="23" xfId="2" applyFont="1" applyBorder="1" applyAlignment="1">
      <alignment horizontal="left" vertical="center" shrinkToFit="1"/>
    </xf>
    <xf numFmtId="49" fontId="12" fillId="2" borderId="21" xfId="4" applyNumberFormat="1" applyFont="1" applyFill="1" applyBorder="1" applyAlignment="1">
      <alignment vertical="center" shrinkToFit="1"/>
    </xf>
    <xf numFmtId="49" fontId="12" fillId="3" borderId="30" xfId="2" applyNumberFormat="1" applyFont="1" applyFill="1" applyBorder="1" applyAlignment="1">
      <alignment horizontal="center" vertical="center" shrinkToFit="1"/>
    </xf>
    <xf numFmtId="49" fontId="12" fillId="3" borderId="32" xfId="2" applyNumberFormat="1" applyFont="1" applyFill="1" applyBorder="1" applyAlignment="1">
      <alignment horizontal="center" vertical="center" shrinkToFit="1"/>
    </xf>
    <xf numFmtId="49" fontId="12" fillId="3" borderId="40" xfId="2" applyNumberFormat="1" applyFont="1" applyFill="1" applyBorder="1" applyAlignment="1">
      <alignment horizontal="center" vertical="center" shrinkToFit="1"/>
    </xf>
    <xf numFmtId="49" fontId="12" fillId="3" borderId="41" xfId="2" applyNumberFormat="1" applyFont="1" applyFill="1" applyBorder="1" applyAlignment="1">
      <alignment horizontal="center" vertical="center" shrinkToFit="1"/>
    </xf>
    <xf numFmtId="49" fontId="18" fillId="0" borderId="44" xfId="4" applyNumberFormat="1" applyFont="1" applyBorder="1" applyAlignment="1">
      <alignment horizontal="left"/>
    </xf>
    <xf numFmtId="49" fontId="12" fillId="0" borderId="0" xfId="4" applyNumberFormat="1" applyFont="1" applyAlignment="1">
      <alignment horizontal="left" vertical="center" shrinkToFit="1"/>
    </xf>
    <xf numFmtId="49" fontId="3" fillId="0" borderId="45" xfId="4" applyNumberFormat="1" applyBorder="1" applyAlignment="1">
      <alignment horizontal="center" vertical="center"/>
    </xf>
    <xf numFmtId="49" fontId="3" fillId="0" borderId="46" xfId="4" applyNumberFormat="1" applyBorder="1" applyAlignment="1">
      <alignment horizontal="center" vertical="center"/>
    </xf>
    <xf numFmtId="49" fontId="17" fillId="0" borderId="0" xfId="4" applyNumberFormat="1" applyFont="1" applyAlignment="1">
      <alignment horizontal="right" vertical="center" shrinkToFit="1"/>
    </xf>
    <xf numFmtId="176" fontId="12" fillId="3" borderId="21" xfId="2" applyNumberFormat="1" applyFont="1" applyFill="1" applyBorder="1" applyAlignment="1">
      <alignment horizontal="center" vertical="center" shrinkToFit="1"/>
    </xf>
    <xf numFmtId="49" fontId="29" fillId="0" borderId="33" xfId="2" applyNumberFormat="1" applyFont="1" applyBorder="1" applyAlignment="1">
      <alignment horizontal="center" vertical="center"/>
    </xf>
    <xf numFmtId="0" fontId="29" fillId="0" borderId="35" xfId="2" applyFont="1" applyBorder="1" applyAlignment="1">
      <alignment horizontal="center" vertical="center"/>
    </xf>
    <xf numFmtId="49" fontId="12" fillId="3" borderId="36" xfId="2" applyNumberFormat="1" applyFont="1" applyFill="1" applyBorder="1" applyAlignment="1">
      <alignment horizontal="center" vertical="center" shrinkToFit="1"/>
    </xf>
    <xf numFmtId="49" fontId="12" fillId="3" borderId="37" xfId="2" applyNumberFormat="1" applyFont="1" applyFill="1" applyBorder="1" applyAlignment="1">
      <alignment horizontal="center" vertical="center" shrinkToFit="1"/>
    </xf>
    <xf numFmtId="0" fontId="16" fillId="0" borderId="33" xfId="2" applyFont="1" applyBorder="1" applyAlignment="1">
      <alignment horizontal="center" vertical="center" textRotation="255"/>
    </xf>
    <xf numFmtId="0" fontId="3" fillId="0" borderId="34" xfId="2" applyBorder="1" applyAlignment="1">
      <alignment horizontal="center" vertical="center" textRotation="255"/>
    </xf>
    <xf numFmtId="0" fontId="3" fillId="0" borderId="35" xfId="2" applyBorder="1" applyAlignment="1">
      <alignment horizontal="center" vertical="center" textRotation="255"/>
    </xf>
    <xf numFmtId="49" fontId="12" fillId="3" borderId="42" xfId="2" applyNumberFormat="1" applyFont="1" applyFill="1" applyBorder="1" applyAlignment="1">
      <alignment horizontal="center" vertical="center" shrinkToFit="1"/>
    </xf>
    <xf numFmtId="49" fontId="12" fillId="3" borderId="43" xfId="2" applyNumberFormat="1" applyFont="1" applyFill="1" applyBorder="1" applyAlignment="1">
      <alignment horizontal="center" vertical="center" shrinkToFit="1"/>
    </xf>
    <xf numFmtId="0" fontId="16" fillId="0" borderId="34" xfId="2" applyFont="1" applyBorder="1" applyAlignment="1">
      <alignment horizontal="center" vertical="center" textRotation="255"/>
    </xf>
    <xf numFmtId="49" fontId="12" fillId="3" borderId="38" xfId="2" applyNumberFormat="1" applyFont="1" applyFill="1" applyBorder="1" applyAlignment="1">
      <alignment horizontal="center" vertical="center" shrinkToFit="1"/>
    </xf>
    <xf numFmtId="49" fontId="12" fillId="3" borderId="39" xfId="2" applyNumberFormat="1" applyFont="1" applyFill="1" applyBorder="1" applyAlignment="1">
      <alignment horizontal="center" vertical="center" shrinkToFit="1"/>
    </xf>
    <xf numFmtId="0" fontId="10" fillId="0" borderId="0" xfId="2" applyFont="1" applyAlignment="1">
      <alignment horizontal="left" vertical="center" shrinkToFit="1"/>
    </xf>
    <xf numFmtId="49" fontId="10" fillId="0" borderId="0" xfId="2" applyNumberFormat="1" applyFont="1" applyAlignment="1">
      <alignment horizontal="left" vertical="center" shrinkToFi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49" fontId="28" fillId="0" borderId="0" xfId="2" applyNumberFormat="1" applyFont="1" applyAlignment="1">
      <alignment horizontal="left" vertical="center" shrinkToFit="1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vertical="center"/>
    </xf>
    <xf numFmtId="49" fontId="12" fillId="4" borderId="30" xfId="2" applyNumberFormat="1" applyFont="1" applyFill="1" applyBorder="1" applyAlignment="1">
      <alignment horizontal="center" vertical="center"/>
    </xf>
    <xf numFmtId="0" fontId="12" fillId="4" borderId="31" xfId="2" applyFont="1" applyFill="1" applyBorder="1" applyAlignment="1">
      <alignment horizontal="center" vertical="center"/>
    </xf>
    <xf numFmtId="49" fontId="12" fillId="3" borderId="30" xfId="2" applyNumberFormat="1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/>
    </xf>
    <xf numFmtId="0" fontId="5" fillId="0" borderId="27" xfId="4" applyFont="1" applyBorder="1" applyAlignment="1">
      <alignment horizontal="center" vertical="center" shrinkToFit="1"/>
    </xf>
    <xf numFmtId="0" fontId="5" fillId="0" borderId="28" xfId="4" applyFont="1" applyBorder="1" applyAlignment="1">
      <alignment horizontal="center" vertical="center" shrinkToFit="1"/>
    </xf>
    <xf numFmtId="0" fontId="3" fillId="0" borderId="22" xfId="2" applyBorder="1" applyAlignment="1">
      <alignment horizontal="center" vertical="center"/>
    </xf>
    <xf numFmtId="0" fontId="7" fillId="0" borderId="29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26" fillId="0" borderId="0" xfId="1" applyFont="1" applyBorder="1" applyAlignment="1" applyProtection="1">
      <alignment horizontal="left" vertical="center"/>
    </xf>
    <xf numFmtId="49" fontId="9" fillId="0" borderId="0" xfId="2" applyNumberFormat="1" applyFont="1" applyAlignment="1">
      <alignment horizontal="center" vertical="center" shrinkToFit="1"/>
    </xf>
    <xf numFmtId="49" fontId="27" fillId="0" borderId="0" xfId="2" applyNumberFormat="1" applyFont="1" applyAlignment="1">
      <alignment horizontal="center" vertical="center" shrinkToFi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_関東総合２０１１要項　申込書　県内用" xfId="3" xr:uid="{00000000-0005-0000-0000-000003000000}"/>
    <cellStyle name="標準_関東総合申し込み" xfId="4" xr:uid="{00000000-0005-0000-0000-000004000000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D94A-FE72-4556-B1B9-8D6FD1DE4D0D}">
  <dimension ref="A1:V88"/>
  <sheetViews>
    <sheetView tabSelected="1" view="pageBreakPreview" topLeftCell="A30" zoomScale="80" zoomScaleNormal="100" zoomScaleSheetLayoutView="80" workbookViewId="0">
      <selection activeCell="J8" sqref="J8"/>
    </sheetView>
  </sheetViews>
  <sheetFormatPr defaultRowHeight="14.25" x14ac:dyDescent="0.15"/>
  <cols>
    <col min="1" max="1" width="5.5" style="3" bestFit="1" customWidth="1"/>
    <col min="2" max="2" width="8.625" style="3" customWidth="1"/>
    <col min="3" max="3" width="18.625" style="3" customWidth="1"/>
    <col min="4" max="4" width="4.625" style="3" customWidth="1"/>
    <col min="5" max="5" width="20.625" style="3" customWidth="1"/>
    <col min="6" max="6" width="22.625" style="3" customWidth="1"/>
    <col min="7" max="7" width="8.25" style="3" customWidth="1"/>
    <col min="8" max="8" width="24.625" style="3" customWidth="1"/>
    <col min="9" max="9" width="22.625" style="3" customWidth="1"/>
    <col min="10" max="10" width="12.25" style="3" customWidth="1"/>
    <col min="11" max="16384" width="9" style="3"/>
  </cols>
  <sheetData>
    <row r="1" spans="1:20" s="1" customFormat="1" ht="24" customHeight="1" thickBot="1" x14ac:dyDescent="0.2">
      <c r="B1" s="121" t="s">
        <v>38</v>
      </c>
      <c r="C1" s="122"/>
      <c r="D1" s="122"/>
      <c r="E1" s="123"/>
      <c r="F1" s="124" t="s">
        <v>0</v>
      </c>
      <c r="G1" s="125"/>
      <c r="H1" s="126" t="s">
        <v>1</v>
      </c>
      <c r="I1" s="126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9.75" customHeight="1" x14ac:dyDescent="0.15">
      <c r="E2" s="4"/>
      <c r="F2" s="4"/>
      <c r="G2" s="4"/>
      <c r="H2" s="4"/>
      <c r="I2" s="4"/>
    </row>
    <row r="3" spans="1:20" ht="24" x14ac:dyDescent="0.15">
      <c r="B3" s="127" t="s">
        <v>39</v>
      </c>
      <c r="C3" s="127"/>
      <c r="D3" s="127"/>
      <c r="E3" s="127"/>
      <c r="F3" s="127"/>
      <c r="G3" s="127"/>
      <c r="H3" s="127"/>
      <c r="I3" s="127"/>
    </row>
    <row r="4" spans="1:20" ht="20.100000000000001" customHeight="1" x14ac:dyDescent="0.15">
      <c r="B4" s="128" t="s">
        <v>40</v>
      </c>
      <c r="C4" s="128"/>
      <c r="D4" s="128"/>
      <c r="E4" s="128"/>
      <c r="F4" s="128"/>
      <c r="G4" s="128"/>
      <c r="H4" s="128"/>
      <c r="I4" s="128"/>
    </row>
    <row r="5" spans="1:20" ht="21" x14ac:dyDescent="0.15">
      <c r="B5" s="5"/>
      <c r="C5" s="5"/>
      <c r="D5" s="5"/>
      <c r="E5" s="5"/>
      <c r="F5" s="5"/>
      <c r="G5" s="5"/>
      <c r="H5" s="5"/>
      <c r="I5" s="59"/>
      <c r="J5" s="5"/>
    </row>
    <row r="6" spans="1:20" ht="18.75" x14ac:dyDescent="0.15">
      <c r="B6" s="110" t="s">
        <v>2</v>
      </c>
      <c r="C6" s="110"/>
      <c r="D6" s="110"/>
      <c r="E6" s="110"/>
      <c r="F6" s="110"/>
      <c r="G6" s="110"/>
      <c r="H6" s="110"/>
      <c r="I6" s="110"/>
      <c r="J6" s="110"/>
    </row>
    <row r="7" spans="1:20" ht="18.75" x14ac:dyDescent="0.15">
      <c r="B7" s="110" t="s">
        <v>3</v>
      </c>
      <c r="C7" s="110"/>
      <c r="D7" s="110"/>
      <c r="E7" s="110"/>
      <c r="F7" s="110"/>
      <c r="G7" s="110"/>
      <c r="H7" s="110"/>
      <c r="I7" s="110"/>
      <c r="J7" s="110"/>
    </row>
    <row r="8" spans="1:20" ht="18.75" x14ac:dyDescent="0.15">
      <c r="B8" s="111" t="s">
        <v>4</v>
      </c>
      <c r="C8" s="112"/>
      <c r="D8" s="112"/>
      <c r="E8" s="112"/>
      <c r="F8" s="112"/>
      <c r="G8" s="112"/>
      <c r="H8" s="112"/>
      <c r="I8" s="113"/>
      <c r="J8" s="60"/>
    </row>
    <row r="9" spans="1:20" ht="18.75" x14ac:dyDescent="0.15">
      <c r="B9" s="111" t="s">
        <v>5</v>
      </c>
      <c r="C9" s="111"/>
      <c r="D9" s="111"/>
      <c r="E9" s="111"/>
      <c r="F9" s="111"/>
      <c r="G9" s="111"/>
      <c r="H9" s="111"/>
      <c r="I9" s="111"/>
      <c r="J9" s="111"/>
    </row>
    <row r="10" spans="1:20" ht="18.75" x14ac:dyDescent="0.15">
      <c r="B10" s="114" t="s">
        <v>41</v>
      </c>
      <c r="C10" s="115"/>
      <c r="D10" s="115"/>
      <c r="E10" s="115"/>
      <c r="F10" s="115"/>
      <c r="G10" s="115"/>
      <c r="H10" s="115"/>
      <c r="I10" s="116"/>
      <c r="J10" s="6"/>
    </row>
    <row r="11" spans="1:20" ht="39.950000000000003" customHeight="1" x14ac:dyDescent="0.15">
      <c r="A11" s="117" t="s">
        <v>6</v>
      </c>
      <c r="B11" s="118"/>
      <c r="C11" s="119" t="s">
        <v>42</v>
      </c>
      <c r="D11" s="120"/>
      <c r="E11" s="65" t="s">
        <v>43</v>
      </c>
      <c r="F11" s="7" t="s">
        <v>7</v>
      </c>
      <c r="G11" s="8" t="s">
        <v>8</v>
      </c>
      <c r="H11" s="9" t="s">
        <v>9</v>
      </c>
      <c r="I11" s="10" t="s">
        <v>44</v>
      </c>
      <c r="J11" s="11" t="s">
        <v>10</v>
      </c>
    </row>
    <row r="12" spans="1:20" ht="30" customHeight="1" x14ac:dyDescent="0.15">
      <c r="A12" s="102" t="s">
        <v>11</v>
      </c>
      <c r="B12" s="98"/>
      <c r="C12" s="100"/>
      <c r="D12" s="101"/>
      <c r="E12" s="12"/>
      <c r="F12" s="13"/>
      <c r="G12" s="66" t="str">
        <f>IF(F12&lt;&gt;"",DATEDIF(F12,DATEVALUE("2025/4/1"),"Y"),"")</f>
        <v/>
      </c>
      <c r="H12" s="14"/>
      <c r="I12" s="15"/>
      <c r="J12" s="16"/>
    </row>
    <row r="13" spans="1:20" ht="30" customHeight="1" x14ac:dyDescent="0.15">
      <c r="A13" s="107"/>
      <c r="B13" s="99"/>
      <c r="C13" s="108"/>
      <c r="D13" s="109"/>
      <c r="E13" s="17"/>
      <c r="F13" s="18"/>
      <c r="G13" s="67" t="str">
        <f t="shared" ref="G13:G31" si="0">IF(F13&lt;&gt;"",DATEDIF(F13,DATEVALUE("2025/4/1"),"Y"),"")</f>
        <v/>
      </c>
      <c r="H13" s="19"/>
      <c r="I13" s="20"/>
      <c r="J13" s="21"/>
    </row>
    <row r="14" spans="1:20" s="23" customFormat="1" ht="30" customHeight="1" x14ac:dyDescent="0.15">
      <c r="A14" s="107"/>
      <c r="B14" s="98"/>
      <c r="C14" s="100"/>
      <c r="D14" s="101"/>
      <c r="E14" s="12"/>
      <c r="F14" s="13"/>
      <c r="G14" s="66" t="str">
        <f t="shared" si="0"/>
        <v/>
      </c>
      <c r="H14" s="14"/>
      <c r="I14" s="15"/>
      <c r="J14" s="22"/>
    </row>
    <row r="15" spans="1:20" s="23" customFormat="1" ht="30" customHeight="1" x14ac:dyDescent="0.15">
      <c r="A15" s="107"/>
      <c r="B15" s="99"/>
      <c r="C15" s="90"/>
      <c r="D15" s="91"/>
      <c r="E15" s="17"/>
      <c r="F15" s="18"/>
      <c r="G15" s="67" t="str">
        <f t="shared" si="0"/>
        <v/>
      </c>
      <c r="H15" s="19"/>
      <c r="I15" s="20"/>
      <c r="J15" s="24"/>
    </row>
    <row r="16" spans="1:20" s="23" customFormat="1" ht="30" customHeight="1" x14ac:dyDescent="0.15">
      <c r="A16" s="107"/>
      <c r="B16" s="98"/>
      <c r="C16" s="100"/>
      <c r="D16" s="101"/>
      <c r="E16" s="12"/>
      <c r="F16" s="13"/>
      <c r="G16" s="66" t="str">
        <f t="shared" si="0"/>
        <v/>
      </c>
      <c r="H16" s="14"/>
      <c r="I16" s="15"/>
      <c r="J16" s="22"/>
    </row>
    <row r="17" spans="1:20" s="23" customFormat="1" ht="30" customHeight="1" x14ac:dyDescent="0.15">
      <c r="A17" s="107"/>
      <c r="B17" s="99"/>
      <c r="C17" s="90"/>
      <c r="D17" s="91"/>
      <c r="E17" s="17"/>
      <c r="F17" s="18"/>
      <c r="G17" s="67" t="str">
        <f t="shared" si="0"/>
        <v/>
      </c>
      <c r="H17" s="19"/>
      <c r="I17" s="20"/>
      <c r="J17" s="24"/>
    </row>
    <row r="18" spans="1:20" s="23" customFormat="1" ht="30" customHeight="1" x14ac:dyDescent="0.15">
      <c r="A18" s="107"/>
      <c r="B18" s="98"/>
      <c r="C18" s="100"/>
      <c r="D18" s="101"/>
      <c r="E18" s="12"/>
      <c r="F18" s="13"/>
      <c r="G18" s="66" t="str">
        <f t="shared" si="0"/>
        <v/>
      </c>
      <c r="H18" s="14"/>
      <c r="I18" s="15"/>
      <c r="J18" s="16"/>
    </row>
    <row r="19" spans="1:20" s="23" customFormat="1" ht="30" customHeight="1" x14ac:dyDescent="0.15">
      <c r="A19" s="107"/>
      <c r="B19" s="99"/>
      <c r="C19" s="90"/>
      <c r="D19" s="91"/>
      <c r="E19" s="17"/>
      <c r="F19" s="18"/>
      <c r="G19" s="67" t="str">
        <f t="shared" si="0"/>
        <v/>
      </c>
      <c r="H19" s="19"/>
      <c r="I19" s="20"/>
      <c r="J19" s="21"/>
    </row>
    <row r="20" spans="1:20" s="23" customFormat="1" ht="30" customHeight="1" x14ac:dyDescent="0.15">
      <c r="A20" s="107"/>
      <c r="B20" s="98"/>
      <c r="C20" s="100"/>
      <c r="D20" s="101"/>
      <c r="E20" s="12"/>
      <c r="F20" s="13"/>
      <c r="G20" s="66" t="str">
        <f t="shared" si="0"/>
        <v/>
      </c>
      <c r="H20" s="14"/>
      <c r="I20" s="15"/>
      <c r="J20" s="16"/>
    </row>
    <row r="21" spans="1:20" s="23" customFormat="1" ht="30" customHeight="1" x14ac:dyDescent="0.15">
      <c r="A21" s="107"/>
      <c r="B21" s="99"/>
      <c r="C21" s="90"/>
      <c r="D21" s="91"/>
      <c r="E21" s="17"/>
      <c r="F21" s="18"/>
      <c r="G21" s="67" t="str">
        <f t="shared" si="0"/>
        <v/>
      </c>
      <c r="H21" s="19"/>
      <c r="I21" s="20"/>
      <c r="J21" s="21"/>
    </row>
    <row r="22" spans="1:20" s="23" customFormat="1" ht="30" customHeight="1" x14ac:dyDescent="0.15">
      <c r="A22" s="103"/>
      <c r="B22" s="98"/>
      <c r="C22" s="100"/>
      <c r="D22" s="101"/>
      <c r="E22" s="12"/>
      <c r="F22" s="13"/>
      <c r="G22" s="66" t="str">
        <f t="shared" si="0"/>
        <v/>
      </c>
      <c r="H22" s="14"/>
      <c r="I22" s="15"/>
      <c r="J22" s="22"/>
    </row>
    <row r="23" spans="1:20" s="23" customFormat="1" ht="30" customHeight="1" x14ac:dyDescent="0.15">
      <c r="A23" s="104"/>
      <c r="B23" s="99"/>
      <c r="C23" s="90"/>
      <c r="D23" s="91"/>
      <c r="E23" s="17"/>
      <c r="F23" s="25"/>
      <c r="G23" s="67" t="str">
        <f t="shared" si="0"/>
        <v/>
      </c>
      <c r="H23" s="26"/>
      <c r="I23" s="27"/>
      <c r="J23" s="24"/>
    </row>
    <row r="24" spans="1:20" s="23" customFormat="1" ht="30" customHeight="1" x14ac:dyDescent="0.15">
      <c r="A24" s="102" t="s">
        <v>12</v>
      </c>
      <c r="B24" s="61"/>
      <c r="C24" s="88"/>
      <c r="D24" s="89"/>
      <c r="E24" s="28"/>
      <c r="F24" s="29"/>
      <c r="G24" s="62" t="str">
        <f t="shared" si="0"/>
        <v/>
      </c>
      <c r="H24" s="30"/>
      <c r="I24" s="31"/>
      <c r="J24" s="32"/>
    </row>
    <row r="25" spans="1:20" s="23" customFormat="1" ht="30" customHeight="1" x14ac:dyDescent="0.15">
      <c r="A25" s="103"/>
      <c r="B25" s="61"/>
      <c r="C25" s="88"/>
      <c r="D25" s="89"/>
      <c r="E25" s="33"/>
      <c r="F25" s="34"/>
      <c r="G25" s="63" t="str">
        <f t="shared" si="0"/>
        <v/>
      </c>
      <c r="H25" s="35"/>
      <c r="I25" s="36"/>
      <c r="J25" s="32"/>
    </row>
    <row r="26" spans="1:20" s="23" customFormat="1" ht="30" customHeight="1" x14ac:dyDescent="0.15">
      <c r="A26" s="103"/>
      <c r="B26" s="61"/>
      <c r="C26" s="88"/>
      <c r="D26" s="89"/>
      <c r="E26" s="28"/>
      <c r="F26" s="29"/>
      <c r="G26" s="62" t="str">
        <f t="shared" si="0"/>
        <v/>
      </c>
      <c r="H26" s="30"/>
      <c r="I26" s="31"/>
      <c r="J26" s="32"/>
    </row>
    <row r="27" spans="1:20" s="23" customFormat="1" ht="30" customHeight="1" x14ac:dyDescent="0.15">
      <c r="A27" s="103"/>
      <c r="B27" s="61"/>
      <c r="C27" s="105"/>
      <c r="D27" s="106"/>
      <c r="E27" s="33"/>
      <c r="F27" s="34"/>
      <c r="G27" s="63" t="str">
        <f t="shared" si="0"/>
        <v/>
      </c>
      <c r="H27" s="35"/>
      <c r="I27" s="36"/>
      <c r="J27" s="32"/>
    </row>
    <row r="28" spans="1:20" s="23" customFormat="1" ht="30" customHeight="1" x14ac:dyDescent="0.15">
      <c r="A28" s="103"/>
      <c r="B28" s="61"/>
      <c r="C28" s="88"/>
      <c r="D28" s="89"/>
      <c r="E28" s="28"/>
      <c r="F28" s="29"/>
      <c r="G28" s="62" t="str">
        <f t="shared" si="0"/>
        <v/>
      </c>
      <c r="H28" s="30"/>
      <c r="I28" s="31"/>
      <c r="J28" s="32"/>
    </row>
    <row r="29" spans="1:20" s="23" customFormat="1" ht="30" customHeight="1" x14ac:dyDescent="0.15">
      <c r="A29" s="103"/>
      <c r="B29" s="61"/>
      <c r="C29" s="105"/>
      <c r="D29" s="106"/>
      <c r="E29" s="33"/>
      <c r="F29" s="34"/>
      <c r="G29" s="63" t="str">
        <f t="shared" si="0"/>
        <v/>
      </c>
      <c r="H29" s="35"/>
      <c r="I29" s="36"/>
      <c r="J29" s="32"/>
    </row>
    <row r="30" spans="1:20" s="23" customFormat="1" ht="30" customHeight="1" x14ac:dyDescent="0.15">
      <c r="A30" s="103"/>
      <c r="B30" s="61"/>
      <c r="C30" s="88"/>
      <c r="D30" s="89"/>
      <c r="E30" s="28"/>
      <c r="F30" s="29"/>
      <c r="G30" s="62" t="str">
        <f t="shared" si="0"/>
        <v/>
      </c>
      <c r="H30" s="30"/>
      <c r="I30" s="31"/>
      <c r="J30" s="32"/>
    </row>
    <row r="31" spans="1:20" s="23" customFormat="1" ht="30" customHeight="1" x14ac:dyDescent="0.15">
      <c r="A31" s="104"/>
      <c r="B31" s="61"/>
      <c r="C31" s="90"/>
      <c r="D31" s="91"/>
      <c r="E31" s="37"/>
      <c r="F31" s="38"/>
      <c r="G31" s="64" t="str">
        <f t="shared" si="0"/>
        <v/>
      </c>
      <c r="H31" s="39"/>
      <c r="I31" s="40"/>
      <c r="J31" s="32"/>
    </row>
    <row r="32" spans="1:20" s="1" customFormat="1" ht="17.25" x14ac:dyDescent="0.2">
      <c r="C32" s="92" t="s">
        <v>13</v>
      </c>
      <c r="D32" s="92"/>
      <c r="E32" s="92"/>
      <c r="F32" s="92"/>
      <c r="G32" s="92"/>
      <c r="H32" s="92"/>
      <c r="I32" s="41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2" s="1" customFormat="1" ht="17.25" customHeight="1" thickBot="1" x14ac:dyDescent="0.2">
      <c r="J33" s="4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3" customFormat="1" ht="27.95" customHeight="1" thickTop="1" x14ac:dyDescent="0.15">
      <c r="B34" s="93" t="s">
        <v>14</v>
      </c>
      <c r="C34" s="93"/>
      <c r="D34" s="93"/>
      <c r="E34" s="93"/>
      <c r="F34" s="44"/>
      <c r="G34" s="44"/>
      <c r="H34" s="94" t="s">
        <v>15</v>
      </c>
      <c r="I34" s="95"/>
      <c r="J34" s="45"/>
    </row>
    <row r="35" spans="1:22" s="43" customFormat="1" ht="27.95" customHeight="1" thickBot="1" x14ac:dyDescent="0.2">
      <c r="A35" s="96" t="s">
        <v>16</v>
      </c>
      <c r="B35" s="80"/>
      <c r="C35" s="97" t="s">
        <v>45</v>
      </c>
      <c r="D35" s="97"/>
      <c r="E35" s="97"/>
      <c r="F35" s="46"/>
      <c r="G35" s="46"/>
      <c r="H35" s="57" t="s">
        <v>17</v>
      </c>
      <c r="I35" s="58" t="s">
        <v>18</v>
      </c>
      <c r="J35" s="45"/>
    </row>
    <row r="36" spans="1:22" s="1" customFormat="1" ht="27.95" customHeight="1" thickTop="1" x14ac:dyDescent="0.15">
      <c r="A36" s="75" t="s">
        <v>19</v>
      </c>
      <c r="B36" s="76"/>
      <c r="C36" s="77"/>
      <c r="D36" s="77"/>
      <c r="E36" s="77"/>
      <c r="F36" s="47"/>
      <c r="G36" s="47"/>
      <c r="H36" s="78" t="s">
        <v>46</v>
      </c>
      <c r="I36" s="78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2" s="1" customFormat="1" ht="27.95" customHeight="1" x14ac:dyDescent="0.15">
      <c r="A37" s="75" t="s">
        <v>20</v>
      </c>
      <c r="B37" s="80"/>
      <c r="C37" s="48" t="s">
        <v>21</v>
      </c>
      <c r="D37" s="81"/>
      <c r="E37" s="81"/>
      <c r="F37" s="44"/>
      <c r="G37" s="44"/>
      <c r="H37" s="79"/>
      <c r="I37" s="79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2" s="1" customFormat="1" ht="27.95" customHeight="1" x14ac:dyDescent="0.15">
      <c r="B38" s="42"/>
      <c r="C38" s="47" t="s">
        <v>22</v>
      </c>
      <c r="D38" s="81"/>
      <c r="E38" s="81"/>
      <c r="F38" s="43"/>
      <c r="G38" s="43"/>
      <c r="H38" s="49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2" s="1" customFormat="1" ht="27.95" customHeight="1" x14ac:dyDescent="0.15">
      <c r="B39" s="42"/>
      <c r="C39" s="50" t="s">
        <v>23</v>
      </c>
      <c r="D39" s="82"/>
      <c r="E39" s="83"/>
      <c r="F39" s="83"/>
      <c r="G39" s="83"/>
      <c r="H39" s="83"/>
      <c r="I39" s="44"/>
      <c r="J39" s="49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1" customFormat="1" ht="27.95" customHeight="1" x14ac:dyDescent="0.15">
      <c r="B40" s="42"/>
      <c r="C40" s="50" t="s">
        <v>24</v>
      </c>
      <c r="D40" s="81"/>
      <c r="E40" s="84"/>
      <c r="F40" s="85"/>
      <c r="G40" s="85"/>
      <c r="H40" s="86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2" s="1" customFormat="1" ht="27.95" customHeight="1" x14ac:dyDescent="0.15">
      <c r="B41" s="42"/>
      <c r="C41" s="50" t="s">
        <v>25</v>
      </c>
      <c r="D41" s="87"/>
      <c r="E41" s="87"/>
      <c r="F41" s="87"/>
      <c r="G41" s="87"/>
      <c r="H41" s="87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2" s="1" customFormat="1" ht="27.95" customHeight="1" x14ac:dyDescent="0.15">
      <c r="A42" s="75" t="s">
        <v>26</v>
      </c>
      <c r="B42" s="76"/>
      <c r="C42" s="51" t="s">
        <v>27</v>
      </c>
      <c r="D42" s="52"/>
      <c r="E42" s="53" t="s">
        <v>28</v>
      </c>
      <c r="F42" s="54">
        <f>D42*6000</f>
        <v>0</v>
      </c>
      <c r="G42" s="55" t="s">
        <v>29</v>
      </c>
      <c r="H42" s="2"/>
      <c r="I42" s="4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1" customFormat="1" ht="27.95" customHeight="1" x14ac:dyDescent="0.15">
      <c r="A43" s="48"/>
      <c r="B43" s="56"/>
      <c r="C43" s="51" t="s">
        <v>30</v>
      </c>
      <c r="D43" s="52"/>
      <c r="E43" s="53" t="s">
        <v>28</v>
      </c>
      <c r="F43" s="54">
        <f>D43*6000</f>
        <v>0</v>
      </c>
      <c r="G43" s="55" t="s">
        <v>29</v>
      </c>
      <c r="H43" s="2"/>
      <c r="I43" s="4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1" customFormat="1" ht="27.95" customHeight="1" x14ac:dyDescent="0.15">
      <c r="C44" s="51" t="s">
        <v>31</v>
      </c>
      <c r="D44" s="52"/>
      <c r="E44" s="53" t="s">
        <v>32</v>
      </c>
      <c r="F44" s="54">
        <f>D44*3000</f>
        <v>0</v>
      </c>
      <c r="G44" s="55" t="s">
        <v>29</v>
      </c>
      <c r="H44" s="2"/>
      <c r="I44" s="4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1" customFormat="1" ht="27.95" customHeight="1" x14ac:dyDescent="0.15">
      <c r="A45" s="48"/>
      <c r="B45" s="56"/>
      <c r="C45" s="51" t="s">
        <v>33</v>
      </c>
      <c r="D45" s="52"/>
      <c r="E45" s="53" t="s">
        <v>32</v>
      </c>
      <c r="F45" s="54">
        <f>D45*3000</f>
        <v>0</v>
      </c>
      <c r="G45" s="55" t="s">
        <v>29</v>
      </c>
      <c r="H45" s="2"/>
      <c r="I45" s="4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" customFormat="1" ht="27.95" customHeight="1" x14ac:dyDescent="0.15">
      <c r="B46" s="42"/>
      <c r="C46" s="42"/>
      <c r="D46" s="74" t="s">
        <v>34</v>
      </c>
      <c r="E46" s="74"/>
      <c r="F46" s="54">
        <f>SUM(F42:F45)</f>
        <v>0</v>
      </c>
      <c r="G46" s="55" t="s">
        <v>29</v>
      </c>
      <c r="H46" s="2"/>
      <c r="I46" s="4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1" customFormat="1" ht="27.95" customHeight="1" x14ac:dyDescent="0.15">
      <c r="B47" s="42"/>
      <c r="C47" s="42"/>
      <c r="D47" s="48"/>
      <c r="E47" s="48"/>
      <c r="F47" s="55"/>
      <c r="G47" s="55"/>
      <c r="H47" s="2"/>
      <c r="I47" s="4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43" customFormat="1" ht="27.95" customHeight="1" x14ac:dyDescent="0.15">
      <c r="A48" s="68" t="s">
        <v>35</v>
      </c>
      <c r="B48" s="68"/>
      <c r="C48" s="68"/>
      <c r="D48" s="68"/>
      <c r="E48" s="68"/>
      <c r="F48" s="68"/>
      <c r="G48" s="68"/>
      <c r="H48" s="68"/>
      <c r="I48" s="69"/>
    </row>
    <row r="49" spans="2:9" s="43" customFormat="1" ht="27.95" customHeight="1" x14ac:dyDescent="0.15">
      <c r="B49" s="70" t="s">
        <v>36</v>
      </c>
      <c r="C49" s="70"/>
      <c r="D49" s="70"/>
      <c r="E49" s="71"/>
      <c r="F49" s="71"/>
      <c r="G49" s="71"/>
      <c r="H49" s="71"/>
    </row>
    <row r="50" spans="2:9" s="43" customFormat="1" ht="27.95" customHeight="1" x14ac:dyDescent="0.15">
      <c r="C50" s="72"/>
      <c r="D50" s="72"/>
      <c r="E50" s="72"/>
      <c r="F50" s="72"/>
      <c r="G50" s="72"/>
      <c r="H50" s="72"/>
      <c r="I50" s="72"/>
    </row>
    <row r="51" spans="2:9" s="43" customFormat="1" ht="27.75" customHeight="1" x14ac:dyDescent="0.15">
      <c r="C51" s="73" t="s">
        <v>37</v>
      </c>
      <c r="D51" s="73"/>
      <c r="E51" s="73"/>
      <c r="F51" s="73"/>
      <c r="G51" s="73"/>
      <c r="H51" s="73"/>
      <c r="I51" s="73"/>
    </row>
    <row r="52" spans="2:9" ht="24" customHeight="1" x14ac:dyDescent="0.15"/>
    <row r="53" spans="2:9" ht="24" customHeight="1" x14ac:dyDescent="0.15"/>
    <row r="54" spans="2:9" ht="24" customHeight="1" x14ac:dyDescent="0.15"/>
    <row r="55" spans="2:9" ht="24" customHeight="1" x14ac:dyDescent="0.15"/>
    <row r="57" spans="2:9" ht="28.5" customHeight="1" x14ac:dyDescent="0.15"/>
    <row r="58" spans="2:9" ht="27.95" customHeight="1" x14ac:dyDescent="0.15"/>
    <row r="59" spans="2:9" ht="27.95" customHeight="1" x14ac:dyDescent="0.15"/>
    <row r="60" spans="2:9" ht="27.95" customHeight="1" x14ac:dyDescent="0.15"/>
    <row r="61" spans="2:9" ht="27.95" customHeight="1" x14ac:dyDescent="0.15"/>
    <row r="62" spans="2:9" ht="27.95" customHeight="1" x14ac:dyDescent="0.15"/>
    <row r="63" spans="2:9" ht="27.95" customHeight="1" x14ac:dyDescent="0.15"/>
    <row r="64" spans="2:9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  <row r="85" ht="27.95" customHeight="1" x14ac:dyDescent="0.15"/>
    <row r="86" ht="27.95" customHeight="1" x14ac:dyDescent="0.15"/>
    <row r="87" ht="27.95" customHeight="1" x14ac:dyDescent="0.15"/>
    <row r="88" ht="27.95" customHeight="1" x14ac:dyDescent="0.15"/>
  </sheetData>
  <mergeCells count="62">
    <mergeCell ref="B6:J6"/>
    <mergeCell ref="B1:E1"/>
    <mergeCell ref="F1:G1"/>
    <mergeCell ref="H1:I1"/>
    <mergeCell ref="B3:I3"/>
    <mergeCell ref="B4:I4"/>
    <mergeCell ref="B7:J7"/>
    <mergeCell ref="B8:I8"/>
    <mergeCell ref="B9:J9"/>
    <mergeCell ref="B10:I10"/>
    <mergeCell ref="A11:B11"/>
    <mergeCell ref="C11:D11"/>
    <mergeCell ref="B14:B15"/>
    <mergeCell ref="C14:D14"/>
    <mergeCell ref="C15:D15"/>
    <mergeCell ref="B16:B17"/>
    <mergeCell ref="C16:D16"/>
    <mergeCell ref="C17:D17"/>
    <mergeCell ref="B18:B19"/>
    <mergeCell ref="C18:D18"/>
    <mergeCell ref="C19:D19"/>
    <mergeCell ref="B20:B21"/>
    <mergeCell ref="C20:D20"/>
    <mergeCell ref="C21:D21"/>
    <mergeCell ref="A35:B35"/>
    <mergeCell ref="C35:E35"/>
    <mergeCell ref="B22:B23"/>
    <mergeCell ref="C22:D22"/>
    <mergeCell ref="C23:D23"/>
    <mergeCell ref="A24:A31"/>
    <mergeCell ref="C24:D24"/>
    <mergeCell ref="C25:D25"/>
    <mergeCell ref="C26:D26"/>
    <mergeCell ref="C27:D27"/>
    <mergeCell ref="C28:D28"/>
    <mergeCell ref="C29:D29"/>
    <mergeCell ref="A12:A23"/>
    <mergeCell ref="B12:B13"/>
    <mergeCell ref="C12:D12"/>
    <mergeCell ref="C13:D13"/>
    <mergeCell ref="C30:D30"/>
    <mergeCell ref="C31:D31"/>
    <mergeCell ref="C32:H32"/>
    <mergeCell ref="B34:E34"/>
    <mergeCell ref="H34:I34"/>
    <mergeCell ref="D46:E46"/>
    <mergeCell ref="A36:B36"/>
    <mergeCell ref="C36:E36"/>
    <mergeCell ref="H36:I37"/>
    <mergeCell ref="A37:B37"/>
    <mergeCell ref="D37:E37"/>
    <mergeCell ref="D38:E38"/>
    <mergeCell ref="D39:H39"/>
    <mergeCell ref="D40:E40"/>
    <mergeCell ref="F40:H40"/>
    <mergeCell ref="D41:H41"/>
    <mergeCell ref="A42:B42"/>
    <mergeCell ref="A48:I48"/>
    <mergeCell ref="B49:D49"/>
    <mergeCell ref="E49:H49"/>
    <mergeCell ref="C50:I50"/>
    <mergeCell ref="C51:I51"/>
  </mergeCells>
  <phoneticPr fontId="1"/>
  <dataValidations count="3">
    <dataValidation type="list" allowBlank="1" showInputMessage="1" showErrorMessage="1" sqref="B12:B13 B24:B31" xr:uid="{DEA8A90D-B5DB-4262-92F8-AFE28647F3AE}">
      <formula1>"MS,WS"</formula1>
    </dataValidation>
    <dataValidation type="list" allowBlank="1" showInputMessage="1" showErrorMessage="1" sqref="B12:B23" xr:uid="{214E769D-E8CF-4EFE-BCC1-28C08A587016}">
      <formula1>"MD,WD"</formula1>
    </dataValidation>
    <dataValidation type="list" allowBlank="1" showInputMessage="1" showErrorMessage="1" sqref="J12:J31" xr:uid="{C921645B-50D8-4A82-80F9-013518B6B3FF}">
      <formula1>"在住,在勤"</formula1>
    </dataValidation>
  </dataValidations>
  <hyperlinks>
    <hyperlink ref="H1" r:id="rId1" xr:uid="{DAA97E93-7BAF-4B4A-833F-78A29F5AA30E}"/>
  </hyperlinks>
  <pageMargins left="0.7" right="0.7" top="0.75" bottom="0.75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2025申込書</vt:lpstr>
      <vt:lpstr>'2025申込書'!Print_Area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2025-04-28T06:57:47Z</cp:lastPrinted>
  <dcterms:created xsi:type="dcterms:W3CDTF">2002-05-09T09:32:19Z</dcterms:created>
  <dcterms:modified xsi:type="dcterms:W3CDTF">2025-04-28T07:12:57Z</dcterms:modified>
</cp:coreProperties>
</file>