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kinos\Desktop\R6大会要項等\国民スポーツ県代表選考会\"/>
    </mc:Choice>
  </mc:AlternateContent>
  <xr:revisionPtr revIDLastSave="0" documentId="8_{FF14F542-B043-4536-956E-73355A63B302}" xr6:coauthVersionLast="47" xr6:coauthVersionMax="47" xr10:uidLastSave="{00000000-0000-0000-0000-000000000000}"/>
  <bookViews>
    <workbookView xWindow="-120" yWindow="-120" windowWidth="20730" windowHeight="11160" activeTab="2" xr2:uid="{00000000-000D-0000-FFFF-FFFF00000000}"/>
  </bookViews>
  <sheets>
    <sheet name="2024 国予要項" sheetId="4" r:id="rId1"/>
    <sheet name="2024 申込書" sheetId="5" r:id="rId2"/>
    <sheet name="2024免除 (ナショナル)" sheetId="6" r:id="rId3"/>
    <sheet name="2024 関東総合希望" sheetId="7" r:id="rId4"/>
    <sheet name="2024 決定通知書" sheetId="8" r:id="rId5"/>
  </sheets>
  <definedNames>
    <definedName name="_xlnm.Print_Area" localSheetId="3">'2024 関東総合希望'!$A$1:$J$47</definedName>
    <definedName name="_xlnm.Print_Area" localSheetId="0">'2024 国予要項'!$A$1:$E$108</definedName>
    <definedName name="_xlnm.Print_Area" localSheetId="1">'2024 申込書'!$A$1:$J$53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7" i="5"/>
  <c r="G28" i="5"/>
  <c r="G29" i="5"/>
  <c r="G30" i="5"/>
  <c r="G31" i="5"/>
  <c r="G14" i="5"/>
  <c r="G15" i="5"/>
  <c r="G16" i="5"/>
  <c r="G17" i="5"/>
  <c r="G18" i="5"/>
  <c r="G19" i="5"/>
  <c r="G20" i="5"/>
  <c r="G21" i="5"/>
  <c r="G22" i="5"/>
  <c r="G23" i="5"/>
  <c r="G24" i="5"/>
  <c r="G25" i="5"/>
  <c r="G13" i="5"/>
  <c r="G12" i="5"/>
  <c r="G30" i="7" l="1"/>
  <c r="G29" i="7"/>
  <c r="G28" i="7"/>
  <c r="G27" i="7"/>
  <c r="G26" i="7"/>
  <c r="G25" i="7"/>
  <c r="G24" i="7"/>
  <c r="G23" i="7"/>
  <c r="G22" i="7"/>
  <c r="G21" i="7"/>
  <c r="G20" i="7"/>
  <c r="G19" i="7"/>
  <c r="G18" i="7"/>
  <c r="G17" i="7"/>
  <c r="G16" i="7"/>
  <c r="G15" i="7"/>
  <c r="G14" i="7"/>
  <c r="G13" i="7"/>
  <c r="G12" i="7"/>
  <c r="G11" i="7"/>
  <c r="F46" i="5" l="1"/>
  <c r="F45" i="5"/>
  <c r="F44" i="5"/>
  <c r="F43" i="5"/>
  <c r="F47" i="5" l="1"/>
</calcChain>
</file>

<file path=xl/sharedStrings.xml><?xml version="1.0" encoding="utf-8"?>
<sst xmlns="http://schemas.openxmlformats.org/spreadsheetml/2006/main" count="295" uniqueCount="232">
  <si>
    <t>神奈川県教育委員会</t>
    <phoneticPr fontId="1"/>
  </si>
  <si>
    <t>神奈川県バドミントン協会</t>
    <phoneticPr fontId="1"/>
  </si>
  <si>
    <t>主　　催</t>
    <phoneticPr fontId="1"/>
  </si>
  <si>
    <t>後　　援</t>
    <phoneticPr fontId="1"/>
  </si>
  <si>
    <t>主　　管</t>
    <phoneticPr fontId="1"/>
  </si>
  <si>
    <t>参加資格</t>
    <phoneticPr fontId="1"/>
  </si>
  <si>
    <t>日本国籍を有すること。但し、日本国籍を有しないものであっても下記ア、イに</t>
    <rPh sb="11" eb="12">
      <t>タダ</t>
    </rPh>
    <phoneticPr fontId="1"/>
  </si>
  <si>
    <t>該当するものであれば参加することができる。</t>
    <rPh sb="0" eb="2">
      <t>ガイトウ</t>
    </rPh>
    <phoneticPr fontId="1"/>
  </si>
  <si>
    <t>種　　目</t>
    <phoneticPr fontId="1"/>
  </si>
  <si>
    <t>期日･会場</t>
    <rPh sb="3" eb="5">
      <t>カイジョウ</t>
    </rPh>
    <phoneticPr fontId="1"/>
  </si>
  <si>
    <t>ふるさと選手制度を利用して参加する選手については別途手続きが必要ですので</t>
    <rPh sb="9" eb="11">
      <t>リヨウ</t>
    </rPh>
    <rPh sb="13" eb="15">
      <t>サンカ</t>
    </rPh>
    <rPh sb="17" eb="19">
      <t>センシュ</t>
    </rPh>
    <rPh sb="24" eb="26">
      <t>ベット</t>
    </rPh>
    <rPh sb="26" eb="28">
      <t>テツヅ</t>
    </rPh>
    <rPh sb="30" eb="32">
      <t>ヒツヨウ</t>
    </rPh>
    <phoneticPr fontId="1"/>
  </si>
  <si>
    <t>その旨ご連絡下さい。</t>
    <rPh sb="2" eb="3">
      <t>ムネ</t>
    </rPh>
    <rPh sb="4" eb="6">
      <t>レンラク</t>
    </rPh>
    <rPh sb="6" eb="7">
      <t>クダ</t>
    </rPh>
    <phoneticPr fontId="1"/>
  </si>
  <si>
    <t>ア．学校教育法第１条に定める学校に在籍する学生および生徒、但し大学生に</t>
    <rPh sb="29" eb="30">
      <t>タダ</t>
    </rPh>
    <phoneticPr fontId="1"/>
  </si>
  <si>
    <t>イ．参加しようとする当該年以前にアの規定に該当していたもの。</t>
    <phoneticPr fontId="1"/>
  </si>
  <si>
    <t>　　 ついては留学生を除く。</t>
    <phoneticPr fontId="1"/>
  </si>
  <si>
    <t>１</t>
    <phoneticPr fontId="1"/>
  </si>
  <si>
    <t>２</t>
    <phoneticPr fontId="1"/>
  </si>
  <si>
    <t>３</t>
    <phoneticPr fontId="1"/>
  </si>
  <si>
    <t>５</t>
    <phoneticPr fontId="1"/>
  </si>
  <si>
    <t>６</t>
    <phoneticPr fontId="1"/>
  </si>
  <si>
    <t>以　上　　　　　　</t>
    <rPh sb="0" eb="1">
      <t>イ</t>
    </rPh>
    <rPh sb="2" eb="3">
      <t>ジョウ</t>
    </rPh>
    <phoneticPr fontId="1"/>
  </si>
  <si>
    <t>選出する。</t>
    <rPh sb="0" eb="2">
      <t>センシュツ</t>
    </rPh>
    <phoneticPr fontId="1"/>
  </si>
  <si>
    <t>日本バドミントン協会の強化指定選手で、下記の条件により選考会への参加が</t>
    <rPh sb="0" eb="2">
      <t>ニホン</t>
    </rPh>
    <rPh sb="8" eb="10">
      <t>キョウカイ</t>
    </rPh>
    <rPh sb="11" eb="13">
      <t>キョウカ</t>
    </rPh>
    <rPh sb="13" eb="15">
      <t>シテイ</t>
    </rPh>
    <rPh sb="15" eb="17">
      <t>センシュ</t>
    </rPh>
    <rPh sb="19" eb="21">
      <t>カキ</t>
    </rPh>
    <rPh sb="22" eb="24">
      <t>ジョウケン</t>
    </rPh>
    <rPh sb="27" eb="30">
      <t>センコウカイ</t>
    </rPh>
    <rPh sb="32" eb="34">
      <t>サンカ</t>
    </rPh>
    <phoneticPr fontId="1"/>
  </si>
  <si>
    <t>イ．結婚および離婚に関わる者。</t>
    <phoneticPr fontId="1"/>
  </si>
  <si>
    <t>不可能な場合は（１）の選出候補に加えて、競技力向上委員会において協議の上</t>
    <rPh sb="0" eb="3">
      <t>フカノウ</t>
    </rPh>
    <rPh sb="4" eb="6">
      <t>バアイ</t>
    </rPh>
    <rPh sb="11" eb="13">
      <t>センシュツ</t>
    </rPh>
    <rPh sb="13" eb="15">
      <t>コウホ</t>
    </rPh>
    <rPh sb="16" eb="17">
      <t>クワ</t>
    </rPh>
    <rPh sb="20" eb="23">
      <t>キョウギリョク</t>
    </rPh>
    <rPh sb="23" eb="25">
      <t>コウジョウ</t>
    </rPh>
    <rPh sb="25" eb="28">
      <t>イインカイ</t>
    </rPh>
    <rPh sb="32" eb="34">
      <t>キョウギ</t>
    </rPh>
    <rPh sb="35" eb="36">
      <t>ウエ</t>
    </rPh>
    <phoneticPr fontId="1"/>
  </si>
  <si>
    <t>申込方法</t>
    <rPh sb="0" eb="2">
      <t>モウシコミ</t>
    </rPh>
    <rPh sb="2" eb="4">
      <t>ホウホウ</t>
    </rPh>
    <phoneticPr fontId="1"/>
  </si>
  <si>
    <t>イ．日本バドミントン協会が定めた強化指定選手</t>
    <rPh sb="2" eb="4">
      <t>ニホン</t>
    </rPh>
    <rPh sb="10" eb="12">
      <t>キョウカイ</t>
    </rPh>
    <rPh sb="13" eb="14">
      <t>サダ</t>
    </rPh>
    <rPh sb="16" eb="18">
      <t>キョウカ</t>
    </rPh>
    <rPh sb="18" eb="20">
      <t>シテイ</t>
    </rPh>
    <rPh sb="20" eb="22">
      <t>センシュ</t>
    </rPh>
    <phoneticPr fontId="1"/>
  </si>
  <si>
    <t>ア．大会開催の直近に開催されたオリンピック競技大会に参加したもの</t>
    <rPh sb="2" eb="4">
      <t>タイカイ</t>
    </rPh>
    <rPh sb="4" eb="6">
      <t>カイサイ</t>
    </rPh>
    <rPh sb="7" eb="9">
      <t>チョッキン</t>
    </rPh>
    <rPh sb="10" eb="12">
      <t>カイサイ</t>
    </rPh>
    <rPh sb="21" eb="23">
      <t>キョウギ</t>
    </rPh>
    <rPh sb="23" eb="25">
      <t>タイカイ</t>
    </rPh>
    <rPh sb="26" eb="28">
      <t>サンカ</t>
    </rPh>
    <phoneticPr fontId="1"/>
  </si>
  <si>
    <t>ウ．日本バドミントン協会より派遣された国際競技大会等に出場するもの</t>
    <rPh sb="2" eb="4">
      <t>ニホン</t>
    </rPh>
    <rPh sb="10" eb="12">
      <t>キョウカイ</t>
    </rPh>
    <rPh sb="14" eb="16">
      <t>ハケン</t>
    </rPh>
    <rPh sb="19" eb="21">
      <t>コクサイ</t>
    </rPh>
    <rPh sb="21" eb="23">
      <t>キョウギ</t>
    </rPh>
    <rPh sb="23" eb="25">
      <t>タイカイ</t>
    </rPh>
    <rPh sb="25" eb="26">
      <t>トウ</t>
    </rPh>
    <rPh sb="27" eb="29">
      <t>シュツジョウ</t>
    </rPh>
    <phoneticPr fontId="1"/>
  </si>
  <si>
    <t>ウ.ふるさと選手制度を活用する者。</t>
    <rPh sb="6" eb="8">
      <t>センシュ</t>
    </rPh>
    <rPh sb="8" eb="10">
      <t>セイド</t>
    </rPh>
    <rPh sb="11" eb="13">
      <t>カツヨウ</t>
    </rPh>
    <rPh sb="15" eb="16">
      <t>モノ</t>
    </rPh>
    <phoneticPr fontId="1"/>
  </si>
  <si>
    <t>選手及び監督の資格で他県から参加した者は、下記ア、イ、ウを除き出場できない。</t>
    <rPh sb="0" eb="2">
      <t>センシュ</t>
    </rPh>
    <rPh sb="2" eb="3">
      <t>オヨ</t>
    </rPh>
    <rPh sb="4" eb="6">
      <t>カントク</t>
    </rPh>
    <phoneticPr fontId="1"/>
  </si>
  <si>
    <t>　　　　口座名　　神奈川県バドミントン協会</t>
  </si>
  <si>
    <t>　　「預金種目：当座、店名：〇二九店、口座番号：００２２６２７」でお願いします。　</t>
  </si>
  <si>
    <t>７</t>
    <phoneticPr fontId="1"/>
  </si>
  <si>
    <t>競技規則</t>
    <phoneticPr fontId="1"/>
  </si>
  <si>
    <t>８</t>
    <phoneticPr fontId="1"/>
  </si>
  <si>
    <t>試合方法</t>
    <phoneticPr fontId="1"/>
  </si>
  <si>
    <t>９</t>
    <phoneticPr fontId="1"/>
  </si>
  <si>
    <t>参加料</t>
    <phoneticPr fontId="1"/>
  </si>
  <si>
    <t>１０</t>
    <phoneticPr fontId="1"/>
  </si>
  <si>
    <t>１１</t>
    <phoneticPr fontId="1"/>
  </si>
  <si>
    <t>申込期日</t>
    <phoneticPr fontId="1"/>
  </si>
  <si>
    <t>候補選手の</t>
    <phoneticPr fontId="1"/>
  </si>
  <si>
    <t>　　　選出方法</t>
    <phoneticPr fontId="1"/>
  </si>
  <si>
    <t>問合せ先</t>
    <phoneticPr fontId="1"/>
  </si>
  <si>
    <t>神奈川県バドミントン協会ホームページの大会情報の要項から申込書の</t>
    <phoneticPr fontId="1"/>
  </si>
  <si>
    <t>神奈川県内であること。</t>
    <rPh sb="0" eb="3">
      <t>カナガワ</t>
    </rPh>
    <rPh sb="3" eb="4">
      <t>ケン</t>
    </rPh>
    <phoneticPr fontId="1"/>
  </si>
  <si>
    <r>
      <t>メールに添付してお送りください。</t>
    </r>
    <r>
      <rPr>
        <sz val="11"/>
        <color indexed="10"/>
        <rFont val="ＭＳ Ｐ明朝"/>
        <family val="1"/>
        <charset val="128"/>
      </rPr>
      <t>締切日時厳守でお願いします。</t>
    </r>
    <rPh sb="19" eb="20">
      <t>ジ</t>
    </rPh>
    <phoneticPr fontId="1"/>
  </si>
  <si>
    <t>・振込先</t>
    <rPh sb="1" eb="4">
      <t>フリコミサキ</t>
    </rPh>
    <phoneticPr fontId="1"/>
  </si>
  <si>
    <t>＊『ゆうちょ銀行』に振り込む場合には、</t>
    <phoneticPr fontId="1"/>
  </si>
  <si>
    <t>競技力向上委員会 委員長　鰐川　朗（大会に関して）</t>
    <rPh sb="5" eb="8">
      <t>イインカイ</t>
    </rPh>
    <rPh sb="13" eb="14">
      <t>ワニ</t>
    </rPh>
    <rPh sb="14" eb="15">
      <t>カワ</t>
    </rPh>
    <rPh sb="16" eb="17">
      <t>アキラ</t>
    </rPh>
    <rPh sb="18" eb="20">
      <t>タイカイ</t>
    </rPh>
    <rPh sb="21" eb="22">
      <t>カン</t>
    </rPh>
    <phoneticPr fontId="1"/>
  </si>
  <si>
    <t>＜こちらからのメールが届かないメールアドレスがありますのでご注意ください＞</t>
    <rPh sb="11" eb="12">
      <t>トド</t>
    </rPh>
    <rPh sb="30" eb="32">
      <t>チュウイ</t>
    </rPh>
    <phoneticPr fontId="1"/>
  </si>
  <si>
    <t>※受付メールは参加資格を確認したものではありませんのでご注意願います。</t>
    <rPh sb="1" eb="3">
      <t>ウケツケ</t>
    </rPh>
    <rPh sb="7" eb="9">
      <t>サンカ</t>
    </rPh>
    <rPh sb="9" eb="11">
      <t>シカク</t>
    </rPh>
    <rPh sb="12" eb="14">
      <t>カクニン</t>
    </rPh>
    <rPh sb="28" eb="30">
      <t>チュウイ</t>
    </rPh>
    <rPh sb="30" eb="31">
      <t>ネガ</t>
    </rPh>
    <phoneticPr fontId="1"/>
  </si>
  <si>
    <t>申込メールアドレス：</t>
    <rPh sb="0" eb="2">
      <t>モウシコミ</t>
    </rPh>
    <phoneticPr fontId="11"/>
  </si>
  <si>
    <t>moushikomi@badminton-kk.org</t>
    <phoneticPr fontId="11"/>
  </si>
  <si>
    <t>※シングルス種目は男子シングルス(MS)、女子シングルス(WS)をリストから選んでください。</t>
    <rPh sb="6" eb="8">
      <t>シュモク</t>
    </rPh>
    <rPh sb="9" eb="11">
      <t>ダンシ</t>
    </rPh>
    <rPh sb="21" eb="23">
      <t>ジョシ</t>
    </rPh>
    <rPh sb="38" eb="39">
      <t>エラ</t>
    </rPh>
    <phoneticPr fontId="11"/>
  </si>
  <si>
    <t>※ダブルス種目は男子ダブルス(MD)、女子ダブルス(WD)をリストから選んでください。</t>
    <rPh sb="5" eb="7">
      <t>シュモク</t>
    </rPh>
    <rPh sb="8" eb="10">
      <t>ダンシ</t>
    </rPh>
    <rPh sb="19" eb="21">
      <t>ジョシ</t>
    </rPh>
    <rPh sb="35" eb="36">
      <t>エラ</t>
    </rPh>
    <phoneticPr fontId="11"/>
  </si>
  <si>
    <t>※参加資格は、〔在住・在勤〕をリストから選択してください。</t>
    <rPh sb="1" eb="3">
      <t>サンカ</t>
    </rPh>
    <rPh sb="3" eb="5">
      <t>シカク</t>
    </rPh>
    <rPh sb="8" eb="10">
      <t>ザイジュウ</t>
    </rPh>
    <rPh sb="11" eb="13">
      <t>ザイキン</t>
    </rPh>
    <rPh sb="20" eb="22">
      <t>センタク</t>
    </rPh>
    <phoneticPr fontId="11"/>
  </si>
  <si>
    <t>※参考のため、日本バドミントン協会登録番号をお持ちの方はご記入ください。</t>
    <rPh sb="1" eb="3">
      <t>サンコウ</t>
    </rPh>
    <rPh sb="7" eb="9">
      <t>ニホン</t>
    </rPh>
    <rPh sb="15" eb="17">
      <t>キョウカイ</t>
    </rPh>
    <rPh sb="17" eb="19">
      <t>トウロク</t>
    </rPh>
    <rPh sb="19" eb="21">
      <t>バンゴウ</t>
    </rPh>
    <rPh sb="23" eb="24">
      <t>モ</t>
    </rPh>
    <rPh sb="26" eb="27">
      <t>カタ</t>
    </rPh>
    <rPh sb="29" eb="31">
      <t>キニュウ</t>
    </rPh>
    <phoneticPr fontId="11"/>
  </si>
  <si>
    <t>種　目</t>
    <rPh sb="0" eb="1">
      <t>シュ</t>
    </rPh>
    <rPh sb="2" eb="3">
      <t>メ</t>
    </rPh>
    <phoneticPr fontId="11"/>
  </si>
  <si>
    <t>氏　　名</t>
    <rPh sb="0" eb="1">
      <t>シ</t>
    </rPh>
    <rPh sb="3" eb="4">
      <t>メイ</t>
    </rPh>
    <phoneticPr fontId="11"/>
  </si>
  <si>
    <t>ふりがな</t>
    <phoneticPr fontId="11"/>
  </si>
  <si>
    <t>生年月日
西暦で(yyyy/mm/dd)</t>
    <rPh sb="0" eb="2">
      <t>セイネン</t>
    </rPh>
    <rPh sb="2" eb="4">
      <t>ガッピ</t>
    </rPh>
    <rPh sb="5" eb="7">
      <t>セイレキ</t>
    </rPh>
    <phoneticPr fontId="11"/>
  </si>
  <si>
    <t>年齢</t>
    <rPh sb="0" eb="2">
      <t>ネンレイ</t>
    </rPh>
    <phoneticPr fontId="11"/>
  </si>
  <si>
    <t>所　属　名
（登録時のもの)</t>
    <rPh sb="0" eb="1">
      <t>ショ</t>
    </rPh>
    <rPh sb="2" eb="3">
      <t>ゾク</t>
    </rPh>
    <rPh sb="4" eb="5">
      <t>メイ</t>
    </rPh>
    <rPh sb="7" eb="10">
      <t>トウロクジ</t>
    </rPh>
    <phoneticPr fontId="11"/>
  </si>
  <si>
    <r>
      <t xml:space="preserve">日本協会登録番号
</t>
    </r>
    <r>
      <rPr>
        <sz val="12"/>
        <color indexed="10"/>
        <rFont val="ＭＳ ゴシック"/>
        <family val="3"/>
        <charset val="128"/>
      </rPr>
      <t>（参　考）</t>
    </r>
    <rPh sb="0" eb="2">
      <t>ニホン</t>
    </rPh>
    <rPh sb="2" eb="4">
      <t>キョウカイ</t>
    </rPh>
    <rPh sb="4" eb="5">
      <t>ノボル</t>
    </rPh>
    <rPh sb="5" eb="6">
      <t>ロク</t>
    </rPh>
    <rPh sb="6" eb="7">
      <t>バン</t>
    </rPh>
    <rPh sb="7" eb="8">
      <t>ゴウ</t>
    </rPh>
    <rPh sb="10" eb="11">
      <t>サン</t>
    </rPh>
    <rPh sb="12" eb="13">
      <t>コウ</t>
    </rPh>
    <phoneticPr fontId="11"/>
  </si>
  <si>
    <t>参加資格</t>
    <rPh sb="0" eb="2">
      <t>サンカ</t>
    </rPh>
    <rPh sb="2" eb="4">
      <t>シカク</t>
    </rPh>
    <phoneticPr fontId="11"/>
  </si>
  <si>
    <t>ダ ブ ル ス</t>
    <phoneticPr fontId="11"/>
  </si>
  <si>
    <t>シングルス</t>
    <phoneticPr fontId="11"/>
  </si>
  <si>
    <t>＊所属名の欄は、県協会への登録時の所属チーム名を記入してください。</t>
    <rPh sb="1" eb="3">
      <t>ショゾク</t>
    </rPh>
    <rPh sb="3" eb="4">
      <t>メイ</t>
    </rPh>
    <rPh sb="5" eb="6">
      <t>ラン</t>
    </rPh>
    <rPh sb="8" eb="11">
      <t>ケンキョウカイ</t>
    </rPh>
    <rPh sb="13" eb="16">
      <t>トウロクジ</t>
    </rPh>
    <rPh sb="17" eb="19">
      <t>ショゾク</t>
    </rPh>
    <rPh sb="22" eb="23">
      <t>メイ</t>
    </rPh>
    <rPh sb="24" eb="26">
      <t>キニュウ</t>
    </rPh>
    <phoneticPr fontId="11"/>
  </si>
  <si>
    <t>上記のとおり参加料を添えて申し込みます。</t>
    <rPh sb="0" eb="2">
      <t>ジョウキ</t>
    </rPh>
    <rPh sb="6" eb="8">
      <t>サンカ</t>
    </rPh>
    <rPh sb="8" eb="9">
      <t>リョウ</t>
    </rPh>
    <rPh sb="10" eb="11">
      <t>ソ</t>
    </rPh>
    <rPh sb="13" eb="14">
      <t>モウ</t>
    </rPh>
    <rPh sb="15" eb="16">
      <t>コ</t>
    </rPh>
    <phoneticPr fontId="11"/>
  </si>
  <si>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11"/>
  </si>
  <si>
    <t>申込日</t>
    <rPh sb="0" eb="1">
      <t>モウ</t>
    </rPh>
    <rPh sb="1" eb="2">
      <t>コ</t>
    </rPh>
    <rPh sb="2" eb="3">
      <t>ビ</t>
    </rPh>
    <phoneticPr fontId="11"/>
  </si>
  <si>
    <t>受付メール送信日</t>
    <rPh sb="0" eb="2">
      <t>ウケツケ</t>
    </rPh>
    <rPh sb="5" eb="8">
      <t>ソウシンビ</t>
    </rPh>
    <phoneticPr fontId="11"/>
  </si>
  <si>
    <t>月  日　時</t>
    <rPh sb="0" eb="1">
      <t>ツキ</t>
    </rPh>
    <rPh sb="3" eb="4">
      <t>ニチ</t>
    </rPh>
    <rPh sb="5" eb="6">
      <t>ジ</t>
    </rPh>
    <phoneticPr fontId="11"/>
  </si>
  <si>
    <t>団体名</t>
    <rPh sb="0" eb="1">
      <t>ダン</t>
    </rPh>
    <rPh sb="1" eb="2">
      <t>カラダ</t>
    </rPh>
    <rPh sb="2" eb="3">
      <t>メイ</t>
    </rPh>
    <phoneticPr fontId="11"/>
  </si>
  <si>
    <t>申込責任者</t>
    <rPh sb="0" eb="1">
      <t>モウ</t>
    </rPh>
    <rPh sb="1" eb="2">
      <t>コ</t>
    </rPh>
    <rPh sb="2" eb="5">
      <t>セキニンシャ</t>
    </rPh>
    <phoneticPr fontId="11"/>
  </si>
  <si>
    <t>氏　名</t>
    <rPh sb="0" eb="1">
      <t>シ</t>
    </rPh>
    <rPh sb="2" eb="3">
      <t>メイ</t>
    </rPh>
    <phoneticPr fontId="11"/>
  </si>
  <si>
    <t>〒</t>
    <phoneticPr fontId="11"/>
  </si>
  <si>
    <t>住　所</t>
    <rPh sb="0" eb="1">
      <t>ジュウ</t>
    </rPh>
    <rPh sb="2" eb="3">
      <t>ショ</t>
    </rPh>
    <phoneticPr fontId="11"/>
  </si>
  <si>
    <t>連絡先TEL</t>
    <rPh sb="0" eb="3">
      <t>レンラクサキ</t>
    </rPh>
    <phoneticPr fontId="11"/>
  </si>
  <si>
    <t>E-Mail</t>
    <phoneticPr fontId="11"/>
  </si>
  <si>
    <t>参加料</t>
    <rPh sb="0" eb="1">
      <t>サン</t>
    </rPh>
    <rPh sb="1" eb="2">
      <t>カ</t>
    </rPh>
    <rPh sb="2" eb="3">
      <t>リョウ</t>
    </rPh>
    <phoneticPr fontId="11"/>
  </si>
  <si>
    <t>MD(男子複)</t>
    <rPh sb="3" eb="5">
      <t>ダンシ</t>
    </rPh>
    <rPh sb="5" eb="6">
      <t>フク</t>
    </rPh>
    <phoneticPr fontId="11"/>
  </si>
  <si>
    <t xml:space="preserve"> 組×6,000 円＝　　 </t>
    <rPh sb="1" eb="2">
      <t>クミ</t>
    </rPh>
    <rPh sb="9" eb="10">
      <t>エン</t>
    </rPh>
    <phoneticPr fontId="11"/>
  </si>
  <si>
    <t>円</t>
    <rPh sb="0" eb="1">
      <t>エン</t>
    </rPh>
    <phoneticPr fontId="11"/>
  </si>
  <si>
    <t>WD(女子複)</t>
    <rPh sb="3" eb="5">
      <t>ジョシ</t>
    </rPh>
    <rPh sb="5" eb="6">
      <t>フク</t>
    </rPh>
    <phoneticPr fontId="11"/>
  </si>
  <si>
    <t>MS(男子単)</t>
    <rPh sb="3" eb="6">
      <t>ダンシタン</t>
    </rPh>
    <phoneticPr fontId="11"/>
  </si>
  <si>
    <t xml:space="preserve"> 人×3,000 円＝　　 </t>
    <rPh sb="1" eb="2">
      <t>ニン</t>
    </rPh>
    <rPh sb="9" eb="10">
      <t>エン</t>
    </rPh>
    <phoneticPr fontId="11"/>
  </si>
  <si>
    <t>WS(女子単)</t>
    <rPh sb="3" eb="5">
      <t>ジョシ</t>
    </rPh>
    <rPh sb="5" eb="6">
      <t>タン</t>
    </rPh>
    <phoneticPr fontId="11"/>
  </si>
  <si>
    <t>合　　計</t>
    <rPh sb="0" eb="1">
      <t>ゴウ</t>
    </rPh>
    <rPh sb="3" eb="4">
      <t>ケイ</t>
    </rPh>
    <phoneticPr fontId="11"/>
  </si>
  <si>
    <t>　※振替用紙の｢依頼人欄｣に記入する｢振込者名｣をカタカナで下記に記入してください。</t>
    <rPh sb="2" eb="4">
      <t>フリカエ</t>
    </rPh>
    <rPh sb="4" eb="6">
      <t>ヨウシ</t>
    </rPh>
    <rPh sb="8" eb="11">
      <t>イライニン</t>
    </rPh>
    <rPh sb="11" eb="12">
      <t>ラン</t>
    </rPh>
    <rPh sb="14" eb="16">
      <t>キニュウ</t>
    </rPh>
    <rPh sb="19" eb="21">
      <t>フリコミ</t>
    </rPh>
    <rPh sb="21" eb="22">
      <t>シャ</t>
    </rPh>
    <rPh sb="22" eb="23">
      <t>メイ</t>
    </rPh>
    <rPh sb="30" eb="32">
      <t>カキ</t>
    </rPh>
    <rPh sb="33" eb="35">
      <t>キニュウ</t>
    </rPh>
    <phoneticPr fontId="11"/>
  </si>
  <si>
    <t>振込者名(カタカナ)</t>
    <rPh sb="0" eb="2">
      <t>フリコミ</t>
    </rPh>
    <rPh sb="2" eb="3">
      <t>シャ</t>
    </rPh>
    <rPh sb="3" eb="4">
      <t>メイ</t>
    </rPh>
    <phoneticPr fontId="11"/>
  </si>
  <si>
    <t>項番</t>
    <rPh sb="0" eb="1">
      <t>コウ</t>
    </rPh>
    <rPh sb="1" eb="2">
      <t>バン</t>
    </rPh>
    <phoneticPr fontId="1"/>
  </si>
  <si>
    <t>性別</t>
    <rPh sb="0" eb="2">
      <t>セイベツ</t>
    </rPh>
    <phoneticPr fontId="1"/>
  </si>
  <si>
    <t>氏名</t>
    <rPh sb="0" eb="2">
      <t>シメイ</t>
    </rPh>
    <phoneticPr fontId="1"/>
  </si>
  <si>
    <t>所属（正式名称で記入願います）</t>
    <rPh sb="0" eb="2">
      <t>ショゾク</t>
    </rPh>
    <rPh sb="3" eb="5">
      <t>セイシキ</t>
    </rPh>
    <rPh sb="5" eb="7">
      <t>メイショウ</t>
    </rPh>
    <rPh sb="8" eb="10">
      <t>キニュウ</t>
    </rPh>
    <rPh sb="10" eb="11">
      <t>ネガ</t>
    </rPh>
    <phoneticPr fontId="1"/>
  </si>
  <si>
    <t>予選会不参加理由
例：○○国際大会参加のため</t>
    <rPh sb="0" eb="3">
      <t>ヨセンカイ</t>
    </rPh>
    <rPh sb="3" eb="6">
      <t>フサンカ</t>
    </rPh>
    <rPh sb="6" eb="8">
      <t>リユウ</t>
    </rPh>
    <rPh sb="9" eb="10">
      <t>レイ</t>
    </rPh>
    <rPh sb="13" eb="15">
      <t>コクサイ</t>
    </rPh>
    <rPh sb="15" eb="17">
      <t>タイカイ</t>
    </rPh>
    <rPh sb="17" eb="19">
      <t>サンカ</t>
    </rPh>
    <phoneticPr fontId="1"/>
  </si>
  <si>
    <t>男</t>
    <rPh sb="0" eb="1">
      <t>オトコ</t>
    </rPh>
    <phoneticPr fontId="1"/>
  </si>
  <si>
    <t>女</t>
    <rPh sb="0" eb="1">
      <t>オンナ</t>
    </rPh>
    <phoneticPr fontId="1"/>
  </si>
  <si>
    <t>　　　　　　　　　　　　　　　　印　　〔所属　　　　　　　　　　　　　　　　　　　　〕</t>
    <rPh sb="16" eb="17">
      <t>イン</t>
    </rPh>
    <rPh sb="20" eb="22">
      <t>ショゾク</t>
    </rPh>
    <phoneticPr fontId="1"/>
  </si>
  <si>
    <t>電話</t>
    <rPh sb="0" eb="2">
      <t>デンワ</t>
    </rPh>
    <phoneticPr fontId="1"/>
  </si>
  <si>
    <t>moushikomi@badminton-kk.org</t>
    <phoneticPr fontId="11"/>
  </si>
  <si>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11"/>
  </si>
  <si>
    <t>ふりがな</t>
    <phoneticPr fontId="11"/>
  </si>
  <si>
    <t>所　属　名
(正式名称で記入願います)</t>
    <rPh sb="0" eb="1">
      <t>ショ</t>
    </rPh>
    <rPh sb="2" eb="3">
      <t>ゾク</t>
    </rPh>
    <rPh sb="4" eb="5">
      <t>メイ</t>
    </rPh>
    <rPh sb="7" eb="9">
      <t>セイシキ</t>
    </rPh>
    <rPh sb="9" eb="11">
      <t>メイショウ</t>
    </rPh>
    <rPh sb="12" eb="14">
      <t>キニュウ</t>
    </rPh>
    <rPh sb="14" eb="15">
      <t>ネガ</t>
    </rPh>
    <phoneticPr fontId="11"/>
  </si>
  <si>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11"/>
  </si>
  <si>
    <t>備考</t>
    <rPh sb="0" eb="2">
      <t>ビコウ</t>
    </rPh>
    <phoneticPr fontId="11"/>
  </si>
  <si>
    <t>シングルス</t>
    <phoneticPr fontId="11"/>
  </si>
  <si>
    <t>ダ ブ ル ス</t>
    <phoneticPr fontId="11"/>
  </si>
  <si>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</si>
  <si>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</si>
  <si>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</si>
  <si>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</si>
  <si>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11"/>
  </si>
  <si>
    <t>連絡担当者</t>
    <rPh sb="0" eb="2">
      <t>レンラク</t>
    </rPh>
    <rPh sb="2" eb="5">
      <t>タントウシャ</t>
    </rPh>
    <phoneticPr fontId="11"/>
  </si>
  <si>
    <t>〒</t>
    <phoneticPr fontId="11"/>
  </si>
  <si>
    <t>所属長 殿</t>
    <phoneticPr fontId="1"/>
  </si>
  <si>
    <t>神奈川県バドミントン協会</t>
    <phoneticPr fontId="1"/>
  </si>
  <si>
    <t>ように決定させていただきます。</t>
    <phoneticPr fontId="1"/>
  </si>
  <si>
    <t>記</t>
  </si>
  <si>
    <t>成年男子</t>
    <rPh sb="0" eb="2">
      <t>セイネン</t>
    </rPh>
    <rPh sb="2" eb="4">
      <t>ダンシ</t>
    </rPh>
    <phoneticPr fontId="1"/>
  </si>
  <si>
    <t>補欠選手</t>
    <rPh sb="0" eb="2">
      <t>ホケツ</t>
    </rPh>
    <rPh sb="2" eb="4">
      <t>センシュ</t>
    </rPh>
    <phoneticPr fontId="1"/>
  </si>
  <si>
    <t>成年女子</t>
    <rPh sb="0" eb="2">
      <t>セイネン</t>
    </rPh>
    <rPh sb="2" eb="4">
      <t>ジョシ</t>
    </rPh>
    <phoneticPr fontId="1"/>
  </si>
  <si>
    <t>　※ 不明な点がございましたら、下記までお問い合わせ下さい。</t>
    <phoneticPr fontId="1"/>
  </si>
  <si>
    <t>神奈川県バドミントン協会競技力向上委員長　鰐川　朗</t>
    <rPh sb="21" eb="22">
      <t>ワニ</t>
    </rPh>
    <rPh sb="22" eb="23">
      <t>カワ</t>
    </rPh>
    <rPh sb="24" eb="25">
      <t>アキラ</t>
    </rPh>
    <phoneticPr fontId="1"/>
  </si>
  <si>
    <t>職場所在地　</t>
    <phoneticPr fontId="1"/>
  </si>
  <si>
    <t>以上</t>
    <rPh sb="0" eb="2">
      <t>イジョウ</t>
    </rPh>
    <phoneticPr fontId="1"/>
  </si>
  <si>
    <t>　　　　　　　　　　　 殿</t>
    <phoneticPr fontId="1"/>
  </si>
  <si>
    <t>関東総合選手権大会出場希望者は、別紙の｢出場希望届書｣を提出して下さい。</t>
    <rPh sb="4" eb="7">
      <t>センシュケン</t>
    </rPh>
    <rPh sb="7" eb="9">
      <t>タイカイ</t>
    </rPh>
    <rPh sb="16" eb="18">
      <t>ベッシ</t>
    </rPh>
    <rPh sb="32" eb="33">
      <t>クダ</t>
    </rPh>
    <phoneticPr fontId="1"/>
  </si>
  <si>
    <t>＜出場希望届書｣の提出がないと選考対象になりませんのでご注意ください＞</t>
    <rPh sb="1" eb="7">
      <t>シュツジョウキボウトドケショ</t>
    </rPh>
    <rPh sb="9" eb="11">
      <t>テイシュツ</t>
    </rPh>
    <rPh sb="15" eb="17">
      <t>センコウ</t>
    </rPh>
    <rPh sb="17" eb="19">
      <t>タイショウ</t>
    </rPh>
    <rPh sb="28" eb="30">
      <t>チュウイ</t>
    </rPh>
    <phoneticPr fontId="1"/>
  </si>
  <si>
    <t>男</t>
    <phoneticPr fontId="1"/>
  </si>
  <si>
    <t>女</t>
    <phoneticPr fontId="1"/>
  </si>
  <si>
    <t>申込責任者</t>
    <phoneticPr fontId="1"/>
  </si>
  <si>
    <t>氏名</t>
    <phoneticPr fontId="1"/>
  </si>
  <si>
    <t>住所</t>
    <phoneticPr fontId="1"/>
  </si>
  <si>
    <t>原則として、男女共にシングルス上位４名、ダブルス上位１組の中から</t>
    <rPh sb="0" eb="2">
      <t>ゲンソク</t>
    </rPh>
    <rPh sb="24" eb="26">
      <t>ジョウイ</t>
    </rPh>
    <phoneticPr fontId="1"/>
  </si>
  <si>
    <t>競技力向上委員会において協議の上、選出する。</t>
    <rPh sb="12" eb="14">
      <t>キョウギ</t>
    </rPh>
    <rPh sb="15" eb="16">
      <t>ウエ</t>
    </rPh>
    <phoneticPr fontId="1"/>
  </si>
  <si>
    <t>１２</t>
    <phoneticPr fontId="1"/>
  </si>
  <si>
    <t>※ 該当する選手は別紙、｢予選会免除対象選手用申込書｣にて申し込み下さい。</t>
    <phoneticPr fontId="1"/>
  </si>
  <si>
    <t>メールの宛先：『県協会大会申込担当』(アドレス：moushikomi@badminton-kk.org)</t>
    <rPh sb="11" eb="13">
      <t>タイカイ</t>
    </rPh>
    <phoneticPr fontId="1"/>
  </si>
  <si>
    <t>下記の件名とファイル名を記載のこと</t>
    <phoneticPr fontId="1"/>
  </si>
  <si>
    <t>＜申込書に関しては大会申込関連担当：木下 洋一　070-3355-2009【20時まで】＞</t>
    <rPh sb="1" eb="4">
      <t>モウシコミショ</t>
    </rPh>
    <rPh sb="5" eb="6">
      <t>カン</t>
    </rPh>
    <rPh sb="9" eb="11">
      <t>タイカイ</t>
    </rPh>
    <rPh sb="11" eb="13">
      <t>モウシコミ</t>
    </rPh>
    <rPh sb="13" eb="15">
      <t>カンレン</t>
    </rPh>
    <rPh sb="15" eb="17">
      <t>タントウ</t>
    </rPh>
    <rPh sb="18" eb="20">
      <t>キノシタ</t>
    </rPh>
    <rPh sb="21" eb="23">
      <t>ヨウイチ</t>
    </rPh>
    <rPh sb="40" eb="41">
      <t>ジ</t>
    </rPh>
    <phoneticPr fontId="1"/>
  </si>
  <si>
    <t>※神奈川県協会を通して日本協会に会員登録をしていることが条件です。</t>
    <rPh sb="1" eb="5">
      <t>カナガワケン</t>
    </rPh>
    <rPh sb="5" eb="7">
      <t>キョウカイ</t>
    </rPh>
    <rPh sb="8" eb="9">
      <t>トオ</t>
    </rPh>
    <rPh sb="11" eb="13">
      <t>ニホン</t>
    </rPh>
    <rPh sb="13" eb="15">
      <t>キョウカイ</t>
    </rPh>
    <rPh sb="16" eb="18">
      <t>カイイン</t>
    </rPh>
    <rPh sb="18" eb="20">
      <t>トウロク</t>
    </rPh>
    <rPh sb="28" eb="30">
      <t>ジョウケン</t>
    </rPh>
    <phoneticPr fontId="1"/>
  </si>
  <si>
    <t>４</t>
    <phoneticPr fontId="1"/>
  </si>
  <si>
    <t>連絡事項</t>
    <rPh sb="0" eb="2">
      <t>レンラク</t>
    </rPh>
    <rPh sb="2" eb="4">
      <t>ジコウ</t>
    </rPh>
    <phoneticPr fontId="1"/>
  </si>
  <si>
    <t>１３</t>
    <phoneticPr fontId="1"/>
  </si>
  <si>
    <t>〔関東総合選手権大会〕</t>
    <rPh sb="1" eb="3">
      <t>カントウ</t>
    </rPh>
    <rPh sb="3" eb="10">
      <t>ソウゴウセンシュケンタイカイ</t>
    </rPh>
    <phoneticPr fontId="1"/>
  </si>
  <si>
    <t>選手権大会の選手選考に反映されます。</t>
    <rPh sb="6" eb="8">
      <t>センシュ</t>
    </rPh>
    <phoneticPr fontId="1"/>
  </si>
  <si>
    <t>※〔年齢は生年月日(yyyy/mm/dd)を記入すると、２０２２年４月１日現在として自動計算で表示されます。〕</t>
    <rPh sb="5" eb="7">
      <t>セイネン</t>
    </rPh>
    <rPh sb="7" eb="9">
      <t>ガッピ</t>
    </rPh>
    <rPh sb="22" eb="24">
      <t>キニュウ</t>
    </rPh>
    <rPh sb="42" eb="44">
      <t>ジドウ</t>
    </rPh>
    <rPh sb="44" eb="46">
      <t>ケイサン</t>
    </rPh>
    <rPh sb="47" eb="49">
      <t>ヒョウジ</t>
    </rPh>
    <phoneticPr fontId="12"/>
  </si>
  <si>
    <t>公益財団法人神奈川県スポーツ協会</t>
    <phoneticPr fontId="1"/>
  </si>
  <si>
    <t>　　（例）××××カナガワハナコ)</t>
    <phoneticPr fontId="1"/>
  </si>
  <si>
    <t>＊「受付番号」は申し込んだ大会の特定番号で振り込む際などに使います。</t>
    <rPh sb="2" eb="6">
      <t>ウケツケバンゴウ</t>
    </rPh>
    <rPh sb="8" eb="9">
      <t>モウ</t>
    </rPh>
    <rPh sb="10" eb="11">
      <t>コ</t>
    </rPh>
    <rPh sb="13" eb="15">
      <t>タイカイ</t>
    </rPh>
    <rPh sb="16" eb="18">
      <t>トクテイ</t>
    </rPh>
    <rPh sb="18" eb="20">
      <t>バンゴウ</t>
    </rPh>
    <rPh sb="21" eb="22">
      <t>フ</t>
    </rPh>
    <rPh sb="23" eb="24">
      <t>コ</t>
    </rPh>
    <rPh sb="25" eb="26">
      <t>サイ</t>
    </rPh>
    <rPh sb="29" eb="30">
      <t>ツカ</t>
    </rPh>
    <phoneticPr fontId="1"/>
  </si>
  <si>
    <t>◎領収書が必要な場合はご連絡ください。「領収書申請用紙」をお送りします。</t>
    <rPh sb="1" eb="4">
      <t>リョウシュウショ</t>
    </rPh>
    <rPh sb="5" eb="7">
      <t>ヒツヨウ</t>
    </rPh>
    <rPh sb="8" eb="10">
      <t>バアイ</t>
    </rPh>
    <rPh sb="12" eb="14">
      <t>レンラク</t>
    </rPh>
    <rPh sb="20" eb="23">
      <t>リョウシュウショ</t>
    </rPh>
    <rPh sb="23" eb="25">
      <t>シンセイ</t>
    </rPh>
    <rPh sb="25" eb="27">
      <t>ヨウシ</t>
    </rPh>
    <rPh sb="30" eb="31">
      <t>オク</t>
    </rPh>
    <phoneticPr fontId="1"/>
  </si>
  <si>
    <t>会長　　近藤 勇司</t>
    <rPh sb="4" eb="6">
      <t>コンドウ</t>
    </rPh>
    <rPh sb="7" eb="9">
      <t>ユウジ</t>
    </rPh>
    <phoneticPr fontId="1"/>
  </si>
  <si>
    <t>【複】</t>
    <rPh sb="1" eb="2">
      <t>フク</t>
    </rPh>
    <phoneticPr fontId="1"/>
  </si>
  <si>
    <t>【単】</t>
    <rPh sb="1" eb="2">
      <t>タン</t>
    </rPh>
    <phoneticPr fontId="1"/>
  </si>
  <si>
    <t>　逗子市立体育館（逗子アリーナ）　［逗子市池子1-11-１］</t>
    <rPh sb="1" eb="5">
      <t>ズシシリツ</t>
    </rPh>
    <rPh sb="5" eb="8">
      <t>タイイクカン</t>
    </rPh>
    <rPh sb="9" eb="11">
      <t>ズシ</t>
    </rPh>
    <rPh sb="18" eb="21">
      <t>ズシシ</t>
    </rPh>
    <rPh sb="21" eb="23">
      <t>イケゴ</t>
    </rPh>
    <phoneticPr fontId="1"/>
  </si>
  <si>
    <t>ダブルス、シングルス共にトーナメント方式とする。</t>
    <phoneticPr fontId="1"/>
  </si>
  <si>
    <t>　※ シングルスとダブルスの2種目に出場することができます</t>
    <phoneticPr fontId="1"/>
  </si>
  <si>
    <t>※ 学生の場合は現住所(住民票)が神奈川県内であること。</t>
    <phoneticPr fontId="1"/>
  </si>
  <si>
    <r>
      <t>※折り返し、</t>
    </r>
    <r>
      <rPr>
        <b/>
        <sz val="11"/>
        <color rgb="FFFF0000"/>
        <rFont val="ＭＳ Ｐ明朝"/>
        <family val="1"/>
        <charset val="128"/>
      </rPr>
      <t>受付メールで｢受付番号｣</t>
    </r>
    <r>
      <rPr>
        <sz val="11"/>
        <color rgb="FFFF0000"/>
        <rFont val="ＭＳ Ｐ明朝"/>
        <family val="1"/>
        <charset val="128"/>
      </rPr>
      <t>をお送りします。2日経っても来ない場合は大会申込</t>
    </r>
    <rPh sb="13" eb="15">
      <t>ウケツケ</t>
    </rPh>
    <rPh sb="15" eb="17">
      <t>バンゴウ</t>
    </rPh>
    <rPh sb="38" eb="40">
      <t>タイカイ</t>
    </rPh>
    <rPh sb="40" eb="42">
      <t>モウシコミ</t>
    </rPh>
    <phoneticPr fontId="1"/>
  </si>
  <si>
    <t>　　　　口座番号　00290-3-22627</t>
    <phoneticPr fontId="1"/>
  </si>
  <si>
    <t>シングルス ［1人 3,000円］　ダブルス ［1組 6,000円］</t>
    <phoneticPr fontId="1"/>
  </si>
  <si>
    <t>　※10－(2)項の選手は除く</t>
    <phoneticPr fontId="1"/>
  </si>
  <si>
    <t>090-2560-3828</t>
    <phoneticPr fontId="1"/>
  </si>
  <si>
    <t>(1)</t>
    <phoneticPr fontId="1"/>
  </si>
  <si>
    <t>(2)</t>
    <phoneticPr fontId="1"/>
  </si>
  <si>
    <t>(2)</t>
    <phoneticPr fontId="1"/>
  </si>
  <si>
    <t>(3)</t>
    <phoneticPr fontId="1"/>
  </si>
  <si>
    <t>(4)</t>
    <phoneticPr fontId="1"/>
  </si>
  <si>
    <t>(5)</t>
    <phoneticPr fontId="1"/>
  </si>
  <si>
    <t>※学生の参加資格については学校の住所ではなく、県内在住(住民票)が条件となります。</t>
    <rPh sb="1" eb="3">
      <t>ガクセイ</t>
    </rPh>
    <rPh sb="4" eb="6">
      <t>サンカ</t>
    </rPh>
    <rPh sb="6" eb="8">
      <t>シカク</t>
    </rPh>
    <rPh sb="13" eb="15">
      <t>ガッコウ</t>
    </rPh>
    <rPh sb="16" eb="18">
      <t>ジュウショ</t>
    </rPh>
    <rPh sb="23" eb="25">
      <t>ケンナイ</t>
    </rPh>
    <rPh sb="25" eb="27">
      <t>ザイジュウ</t>
    </rPh>
    <rPh sb="28" eb="31">
      <t>ジュウミンヒョウ</t>
    </rPh>
    <rPh sb="33" eb="35">
      <t>ジョウケン</t>
    </rPh>
    <phoneticPr fontId="11"/>
  </si>
  <si>
    <t>成年男子ダブルス・成年女子ダブルス　　 　［6月1日(土)］</t>
    <rPh sb="0" eb="2">
      <t>セイネン</t>
    </rPh>
    <rPh sb="2" eb="4">
      <t>ダンシ</t>
    </rPh>
    <rPh sb="9" eb="11">
      <t>セイネン</t>
    </rPh>
    <rPh sb="11" eb="13">
      <t>ジョシ</t>
    </rPh>
    <rPh sb="27" eb="28">
      <t>ド</t>
    </rPh>
    <phoneticPr fontId="1"/>
  </si>
  <si>
    <t>成年男子シングルス・成年女子シングルス　［6月2日(日)］</t>
    <rPh sb="25" eb="28">
      <t>ニチ</t>
    </rPh>
    <phoneticPr fontId="1"/>
  </si>
  <si>
    <t>　2024年　6月1日（土）　 10時00分競技開始　（9時30分集合）</t>
    <rPh sb="5" eb="6">
      <t>ネン</t>
    </rPh>
    <rPh sb="12" eb="13">
      <t>ド</t>
    </rPh>
    <rPh sb="32" eb="33">
      <t>フン</t>
    </rPh>
    <phoneticPr fontId="1"/>
  </si>
  <si>
    <t>　2024年　6月2日（日）　10時00分競技開始　（9時30分集合）</t>
    <rPh sb="5" eb="6">
      <t>ネン</t>
    </rPh>
    <rPh sb="6" eb="7">
      <t>ヘイネン</t>
    </rPh>
    <rPh sb="12" eb="13">
      <t>ニチ</t>
    </rPh>
    <rPh sb="31" eb="32">
      <t>フン</t>
    </rPh>
    <phoneticPr fontId="1"/>
  </si>
  <si>
    <t>ア．2023年度に学校教育法第１条に規定する学校を卒業した者。</t>
    <rPh sb="6" eb="8">
      <t>ネンド</t>
    </rPh>
    <phoneticPr fontId="1"/>
  </si>
  <si>
    <t>　　（その法的手続きが2024年4月30日迄に完了していること）</t>
    <rPh sb="15" eb="16">
      <t>ネン</t>
    </rPh>
    <phoneticPr fontId="1"/>
  </si>
  <si>
    <t>成年の部に参加する者は、2006年4月1日以前に生まれたものとする。</t>
    <rPh sb="3" eb="4">
      <t>ブ</t>
    </rPh>
    <rPh sb="16" eb="17">
      <t>ネン</t>
    </rPh>
    <phoneticPr fontId="1"/>
  </si>
  <si>
    <t>　 担当までご連絡ください。申込締切日(5/20)の受付メールは23時までにお送りします。</t>
    <rPh sb="2" eb="4">
      <t>タントウ</t>
    </rPh>
    <rPh sb="7" eb="9">
      <t>レンラク</t>
    </rPh>
    <rPh sb="14" eb="16">
      <t>モウシコミ</t>
    </rPh>
    <rPh sb="16" eb="19">
      <t>シメキリビ</t>
    </rPh>
    <rPh sb="26" eb="28">
      <t>ウケツケ</t>
    </rPh>
    <rPh sb="34" eb="35">
      <t>ジ</t>
    </rPh>
    <rPh sb="39" eb="40">
      <t>オク</t>
    </rPh>
    <phoneticPr fontId="1"/>
  </si>
  <si>
    <t>2024年 5月 20日 (月) 18時までに必着のこと</t>
    <rPh sb="4" eb="5">
      <t>ネン</t>
    </rPh>
    <rPh sb="14" eb="15">
      <t>ゲツ</t>
    </rPh>
    <rPh sb="19" eb="20">
      <t>ジ</t>
    </rPh>
    <phoneticPr fontId="1"/>
  </si>
  <si>
    <t>エクセルファイルを入手、作成して、2024年5月20日(月)18時までに</t>
    <phoneticPr fontId="1"/>
  </si>
  <si>
    <t>締切り　2024年 5月 20日 （月） 18時迄</t>
    <rPh sb="0" eb="1">
      <t>シ</t>
    </rPh>
    <rPh sb="1" eb="2">
      <t>キ</t>
    </rPh>
    <rPh sb="8" eb="9">
      <t>ネン</t>
    </rPh>
    <rPh sb="11" eb="12">
      <t>ガツ</t>
    </rPh>
    <rPh sb="15" eb="16">
      <t>ニチ</t>
    </rPh>
    <rPh sb="18" eb="19">
      <t>ゲツ</t>
    </rPh>
    <rPh sb="23" eb="24">
      <t>ジ</t>
    </rPh>
    <rPh sb="24" eb="25">
      <t>マデ</t>
    </rPh>
    <phoneticPr fontId="1"/>
  </si>
  <si>
    <t>令和6年度（公財）日本バドミントン協会現行競技規則並びに大会運営規程による</t>
    <phoneticPr fontId="1"/>
  </si>
  <si>
    <t>締め切り　2024年 5月 20日(月) 18時</t>
    <rPh sb="9" eb="10">
      <t>ネン</t>
    </rPh>
    <rPh sb="12" eb="13">
      <t>ガツ</t>
    </rPh>
    <rPh sb="18" eb="19">
      <t>ゲツ</t>
    </rPh>
    <rPh sb="23" eb="24">
      <t>ジ</t>
    </rPh>
    <phoneticPr fontId="11"/>
  </si>
  <si>
    <t>※〔年齢は生年月日(yyyy/mm/dd)を記入すると、2024年4月1日現在として自動計算で表示されます。〕</t>
    <rPh sb="5" eb="7">
      <t>セイネン</t>
    </rPh>
    <rPh sb="7" eb="9">
      <t>ガッピ</t>
    </rPh>
    <rPh sb="22" eb="24">
      <t>キニュウ</t>
    </rPh>
    <rPh sb="42" eb="44">
      <t>ジドウ</t>
    </rPh>
    <rPh sb="44" eb="46">
      <t>ケイサン</t>
    </rPh>
    <rPh sb="47" eb="49">
      <t>ヒョウジ</t>
    </rPh>
    <phoneticPr fontId="12"/>
  </si>
  <si>
    <t>2024年　　月　　日</t>
    <rPh sb="4" eb="5">
      <t>ネン</t>
    </rPh>
    <rPh sb="7" eb="8">
      <t>ガツ</t>
    </rPh>
    <rPh sb="10" eb="11">
      <t>ニチ</t>
    </rPh>
    <phoneticPr fontId="11"/>
  </si>
  <si>
    <t>締め切り　2024年 5月 20日(月) 18時</t>
    <rPh sb="0" eb="1">
      <t>シ</t>
    </rPh>
    <rPh sb="2" eb="3">
      <t>キ</t>
    </rPh>
    <rPh sb="9" eb="10">
      <t>ネン</t>
    </rPh>
    <rPh sb="12" eb="13">
      <t>ガツ</t>
    </rPh>
    <rPh sb="16" eb="17">
      <t>ニチ</t>
    </rPh>
    <rPh sb="17" eb="20">
      <t>ゲツ</t>
    </rPh>
    <rPh sb="23" eb="24">
      <t>ジ</t>
    </rPh>
    <phoneticPr fontId="1"/>
  </si>
  <si>
    <t>2024年度 国体選手決定通知書 ＜成年男子／成年女子＞</t>
    <rPh sb="23" eb="25">
      <t>セイネン</t>
    </rPh>
    <rPh sb="25" eb="27">
      <t>ジョシ</t>
    </rPh>
    <phoneticPr fontId="1"/>
  </si>
  <si>
    <t>2024年00月00日</t>
    <rPh sb="4" eb="5">
      <t>ネン</t>
    </rPh>
    <rPh sb="7" eb="8">
      <t>ツキ</t>
    </rPh>
    <rPh sb="10" eb="11">
      <t>ニチ</t>
    </rPh>
    <phoneticPr fontId="1"/>
  </si>
  <si>
    <t>　国体予選要項に基づき、予選会において、シングルス上位4名、ダブルス上位1組</t>
    <phoneticPr fontId="1"/>
  </si>
  <si>
    <t>の候補選手の中から、国体選手3名、補欠1名を競技力向上委員会において、次の</t>
    <phoneticPr fontId="1"/>
  </si>
  <si>
    <t>この大会の成績は、本年群馬県桐生市にて開催予定の第62回関東総合バドミントン</t>
    <rPh sb="9" eb="11">
      <t>ホンネン</t>
    </rPh>
    <rPh sb="11" eb="14">
      <t>グンマケン</t>
    </rPh>
    <rPh sb="14" eb="17">
      <t>キリュウシ</t>
    </rPh>
    <rPh sb="19" eb="21">
      <t>カイサイ</t>
    </rPh>
    <rPh sb="21" eb="23">
      <t>ヨテイ</t>
    </rPh>
    <phoneticPr fontId="1"/>
  </si>
  <si>
    <t>第62回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11"/>
  </si>
  <si>
    <t>第78回国民スポーツ大会バドミントン競技会　神奈川県代表選手選考会［成年男女］</t>
    <rPh sb="22" eb="26">
      <t>カナガワケン</t>
    </rPh>
    <rPh sb="26" eb="28">
      <t>ダイヒョウ</t>
    </rPh>
    <rPh sb="28" eb="30">
      <t>センシュ</t>
    </rPh>
    <rPh sb="30" eb="33">
      <t>センコウカイ</t>
    </rPh>
    <rPh sb="34" eb="36">
      <t>セイネン</t>
    </rPh>
    <rPh sb="36" eb="38">
      <t>ダンジョ</t>
    </rPh>
    <phoneticPr fontId="1"/>
  </si>
  <si>
    <t>(受付番号××××の神奈川花子は国民スポーツ大会予選の参加料を振り込みました）</t>
    <rPh sb="1" eb="5">
      <t>ウケツケバンゴウ</t>
    </rPh>
    <rPh sb="10" eb="15">
      <t>カナガワハナコ</t>
    </rPh>
    <rPh sb="16" eb="18">
      <t>コクミン</t>
    </rPh>
    <rPh sb="22" eb="24">
      <t>タイカイ</t>
    </rPh>
    <rPh sb="24" eb="26">
      <t>ヨセン</t>
    </rPh>
    <rPh sb="27" eb="30">
      <t>サンカリョウ</t>
    </rPh>
    <rPh sb="31" eb="32">
      <t>フ</t>
    </rPh>
    <rPh sb="33" eb="34">
      <t>コ</t>
    </rPh>
    <phoneticPr fontId="1"/>
  </si>
  <si>
    <t>・件名は、『国民スポーツ大会予選会』『申込者名』『送信日(mmdd)』を記載してください。</t>
    <rPh sb="6" eb="8">
      <t>コクミン</t>
    </rPh>
    <rPh sb="12" eb="14">
      <t>タイカイ</t>
    </rPh>
    <rPh sb="14" eb="16">
      <t>ヨセン</t>
    </rPh>
    <phoneticPr fontId="1"/>
  </si>
  <si>
    <t>第78回国民スポーツ大会　神奈川県代表選手選考会　申込用紙　</t>
    <rPh sb="13" eb="17">
      <t>カナガワケン</t>
    </rPh>
    <rPh sb="17" eb="19">
      <t>ダイヒョウ</t>
    </rPh>
    <rPh sb="19" eb="21">
      <t>センシュ</t>
    </rPh>
    <rPh sb="21" eb="24">
      <t>センコウカイ</t>
    </rPh>
    <rPh sb="25" eb="27">
      <t>モウシコミ</t>
    </rPh>
    <rPh sb="27" eb="29">
      <t>ヨウシ</t>
    </rPh>
    <phoneticPr fontId="11"/>
  </si>
  <si>
    <t>2024年度　第78回国民スポーツ大会　神奈川県代表選手選考会申込書
＜予選会免除対象選手用＞</t>
    <rPh sb="4" eb="6">
      <t>ネンド</t>
    </rPh>
    <rPh sb="7" eb="8">
      <t>ダイ</t>
    </rPh>
    <rPh sb="10" eb="11">
      <t>カイ</t>
    </rPh>
    <rPh sb="11" eb="13">
      <t>コクミン</t>
    </rPh>
    <rPh sb="17" eb="19">
      <t>タイカイ</t>
    </rPh>
    <rPh sb="20" eb="23">
      <t>カナガワ</t>
    </rPh>
    <rPh sb="23" eb="24">
      <t>ケン</t>
    </rPh>
    <rPh sb="24" eb="26">
      <t>ダイヒョウ</t>
    </rPh>
    <rPh sb="26" eb="28">
      <t>センシュ</t>
    </rPh>
    <rPh sb="28" eb="31">
      <t>センコウカイ</t>
    </rPh>
    <rPh sb="31" eb="34">
      <t>モウシコミショ</t>
    </rPh>
    <rPh sb="36" eb="39">
      <t>ヨセンカイ</t>
    </rPh>
    <rPh sb="39" eb="41">
      <t>メンジョ</t>
    </rPh>
    <rPh sb="41" eb="43">
      <t>タイショウ</t>
    </rPh>
    <rPh sb="43" eb="45">
      <t>センシュ</t>
    </rPh>
    <rPh sb="45" eb="46">
      <t>ヨウ</t>
    </rPh>
    <phoneticPr fontId="1"/>
  </si>
  <si>
    <t>2024年度 第78回国民スポーツ大会選手決定通知書 ＜成年男子／成年女子＞</t>
    <rPh sb="33" eb="35">
      <t>セイネン</t>
    </rPh>
    <rPh sb="35" eb="37">
      <t>ジョシ</t>
    </rPh>
    <phoneticPr fontId="1"/>
  </si>
  <si>
    <t>国民スポーツ大会予選要項に基づき、予選会において、シングルス上位4名</t>
    <phoneticPr fontId="1"/>
  </si>
  <si>
    <t>ダブルス上位1組の候補選手の中から、国体選手3名、補欠1名を</t>
    <phoneticPr fontId="1"/>
  </si>
  <si>
    <t>競技力向上委員会において、次のように決定させていただきます。</t>
    <phoneticPr fontId="1"/>
  </si>
  <si>
    <t>国民スポーツ大会
神奈川県代表選手</t>
    <rPh sb="9" eb="12">
      <t>カナガワ</t>
    </rPh>
    <phoneticPr fontId="1"/>
  </si>
  <si>
    <t>関東総合バドミントン選手権大会（群馬県開催）への出場者は主として、2024年度国民スポーツ大会選考会の</t>
    <rPh sb="16" eb="19">
      <t>グンマケン</t>
    </rPh>
    <rPh sb="19" eb="21">
      <t>カイサイ</t>
    </rPh>
    <rPh sb="37" eb="39">
      <t>ネンド</t>
    </rPh>
    <rPh sb="39" eb="41">
      <t>コクミン</t>
    </rPh>
    <rPh sb="45" eb="47">
      <t>タイカイ</t>
    </rPh>
    <rPh sb="47" eb="50">
      <t>センコウカイ</t>
    </rPh>
    <phoneticPr fontId="1"/>
  </si>
  <si>
    <t>成績を参考に競技委員会で協議して決定しますので出場希望者は、当出場希望届書を提出してください。</t>
    <rPh sb="6" eb="8">
      <t>キョウギ</t>
    </rPh>
    <rPh sb="23" eb="25">
      <t>シュツジョウ</t>
    </rPh>
    <rPh sb="25" eb="28">
      <t>キボウシャ</t>
    </rPh>
    <rPh sb="30" eb="31">
      <t>トウ</t>
    </rPh>
    <rPh sb="31" eb="33">
      <t>シュツジョウ</t>
    </rPh>
    <rPh sb="33" eb="35">
      <t>キボウ</t>
    </rPh>
    <rPh sb="35" eb="37">
      <t>トドケショ</t>
    </rPh>
    <rPh sb="38" eb="40">
      <t>テイシュツ</t>
    </rPh>
    <phoneticPr fontId="1"/>
  </si>
  <si>
    <r>
      <t>居住地を示す現住所</t>
    </r>
    <r>
      <rPr>
        <b/>
        <sz val="11"/>
        <color rgb="FFFF0000"/>
        <rFont val="ＭＳ Ｐ明朝"/>
        <family val="1"/>
        <charset val="128"/>
      </rPr>
      <t>(住民票)</t>
    </r>
    <r>
      <rPr>
        <sz val="11"/>
        <rFont val="ＭＳ Ｐ明朝"/>
        <family val="1"/>
        <charset val="128"/>
      </rPr>
      <t>、又は勤務地が2024年4月30日以前から引き続き</t>
    </r>
    <rPh sb="10" eb="13">
      <t>ジュウミンヒョウ</t>
    </rPh>
    <rPh sb="15" eb="16">
      <t>マタ</t>
    </rPh>
    <rPh sb="17" eb="20">
      <t>キンムチ</t>
    </rPh>
    <rPh sb="25" eb="26">
      <t>ネン</t>
    </rPh>
    <phoneticPr fontId="1"/>
  </si>
  <si>
    <t>・振替用紙の依頼人欄に、｢受付番号××××」「振込者名(カタカナ)」を記入のこと。</t>
    <rPh sb="6" eb="9">
      <t>イライニン</t>
    </rPh>
    <rPh sb="13" eb="15">
      <t>ウケツケ</t>
    </rPh>
    <rPh sb="15" eb="17">
      <t>バンゴウ</t>
    </rPh>
    <rPh sb="23" eb="25">
      <t>フリコミ</t>
    </rPh>
    <rPh sb="25" eb="27">
      <t>シャメイ</t>
    </rPh>
    <rPh sb="35" eb="37">
      <t>キニュウ</t>
    </rPh>
    <phoneticPr fontId="1"/>
  </si>
  <si>
    <t>　　 (例）国スポ予選会神奈川太郎0422</t>
    <rPh sb="6" eb="7">
      <t>クニ</t>
    </rPh>
    <rPh sb="9" eb="12">
      <t>ヨセンカイ</t>
    </rPh>
    <phoneticPr fontId="1"/>
  </si>
  <si>
    <t>　　 (例)0422国スポ神奈川太郎</t>
    <rPh sb="10" eb="11">
      <t>コク</t>
    </rPh>
    <phoneticPr fontId="1"/>
  </si>
  <si>
    <t>【関東総合希望届】</t>
    <rPh sb="1" eb="5">
      <t>カントウソウゴウ</t>
    </rPh>
    <rPh sb="5" eb="8">
      <t>キボウトドケ</t>
    </rPh>
    <phoneticPr fontId="1"/>
  </si>
  <si>
    <t>・件名：「関東総合＋申込者名＋送信日(mmdd)」</t>
    <rPh sb="1" eb="3">
      <t>ケンメイ</t>
    </rPh>
    <rPh sb="5" eb="9">
      <t>カントウソウゴウ</t>
    </rPh>
    <rPh sb="10" eb="14">
      <t>モウシコミシャメイ</t>
    </rPh>
    <rPh sb="15" eb="18">
      <t>ソウシンビ</t>
    </rPh>
    <phoneticPr fontId="1"/>
  </si>
  <si>
    <t>・ファイル名：「送信日(mmdd)＋関東＋申込者名」</t>
    <rPh sb="5" eb="6">
      <t>メイ</t>
    </rPh>
    <rPh sb="8" eb="11">
      <t>ソウシンビ</t>
    </rPh>
    <rPh sb="18" eb="20">
      <t>カントウ</t>
    </rPh>
    <rPh sb="21" eb="24">
      <t>モウシコミシャ</t>
    </rPh>
    <rPh sb="24" eb="25">
      <t>メイ</t>
    </rPh>
    <phoneticPr fontId="1"/>
  </si>
  <si>
    <t>＊「関東総合選手権大会出場希望届」も、下記のようにメールでお送りください。</t>
    <rPh sb="2" eb="13">
      <t>カントウソウゴウセンシュケンタイカイシュツジョウ</t>
    </rPh>
    <rPh sb="13" eb="16">
      <t>キボウトドケ</t>
    </rPh>
    <rPh sb="19" eb="21">
      <t>カキ</t>
    </rPh>
    <rPh sb="30" eb="31">
      <t>オク</t>
    </rPh>
    <phoneticPr fontId="1"/>
  </si>
  <si>
    <t>・ファイル名は、送信日(mmdd)＋国スポ＋申込者名を付けてください。</t>
    <rPh sb="18" eb="19">
      <t>コク</t>
    </rPh>
    <phoneticPr fontId="1"/>
  </si>
  <si>
    <t>１４</t>
    <phoneticPr fontId="1"/>
  </si>
  <si>
    <t>その他</t>
    <rPh sb="2" eb="3">
      <t>ホカ</t>
    </rPh>
    <phoneticPr fontId="1"/>
  </si>
  <si>
    <t>・申込用紙に記載された個人情報は大会運営に使用し、組合せ及び大会成績等は</t>
    <rPh sb="1" eb="5">
      <t>モウシコミヨウシ</t>
    </rPh>
    <rPh sb="6" eb="8">
      <t>キサイ</t>
    </rPh>
    <rPh sb="11" eb="15">
      <t>コジンジョウホウ</t>
    </rPh>
    <rPh sb="16" eb="20">
      <t>タイカイウンエイ</t>
    </rPh>
    <rPh sb="21" eb="23">
      <t>シヨウ</t>
    </rPh>
    <rPh sb="25" eb="27">
      <t>クミアワ</t>
    </rPh>
    <rPh sb="28" eb="29">
      <t>オヨ</t>
    </rPh>
    <rPh sb="30" eb="35">
      <t>タイカイセイセキトウ</t>
    </rPh>
    <phoneticPr fontId="1"/>
  </si>
  <si>
    <t>　県協会HPへの掲載や報道関係に通知することがありますのでご了解ください。</t>
    <rPh sb="1" eb="4">
      <t>ケンキョウカイ</t>
    </rPh>
    <rPh sb="8" eb="10">
      <t>ケイサイ</t>
    </rPh>
    <rPh sb="11" eb="15">
      <t>ホウドウカンケイ</t>
    </rPh>
    <rPh sb="16" eb="18">
      <t>ツウチ</t>
    </rPh>
    <rPh sb="30" eb="32">
      <t>リョウカイ</t>
    </rPh>
    <phoneticPr fontId="1"/>
  </si>
  <si>
    <t>・プログラムの配布はありませんので、県協会HPに掲載されるものをご利用ください。</t>
    <rPh sb="7" eb="9">
      <t>ハイフ</t>
    </rPh>
    <rPh sb="18" eb="21">
      <t>ケンキョウカイ</t>
    </rPh>
    <rPh sb="24" eb="26">
      <t>ケイサイ</t>
    </rPh>
    <rPh sb="33" eb="35">
      <t>リヨウ</t>
    </rPh>
    <phoneticPr fontId="1"/>
  </si>
  <si>
    <t>　　      緊急連絡先℡</t>
    <rPh sb="8" eb="10">
      <t>キンキュウ</t>
    </rPh>
    <rPh sb="10" eb="13">
      <t>レンラクサキ</t>
    </rPh>
    <phoneticPr fontId="1"/>
  </si>
  <si>
    <t xml:space="preserve">   　【選考会免除対象選手条件】</t>
    <rPh sb="5" eb="8">
      <t>センコウカイ</t>
    </rPh>
    <rPh sb="8" eb="10">
      <t>メンジョ</t>
    </rPh>
    <rPh sb="10" eb="12">
      <t>タイショウ</t>
    </rPh>
    <rPh sb="12" eb="14">
      <t>センシュ</t>
    </rPh>
    <rPh sb="14" eb="16">
      <t>ジョウケン</t>
    </rPh>
    <phoneticPr fontId="1"/>
  </si>
  <si>
    <t>*未登録者は、県協会HPの「協会登録関係」をご覧いただき、必ず大会申込前に登録担当者に別メールでお送りください。</t>
    <rPh sb="1" eb="5">
      <t>ミトウロクシャ</t>
    </rPh>
    <rPh sb="7" eb="10">
      <t>ケンキョウカイ</t>
    </rPh>
    <rPh sb="14" eb="18">
      <t>キョウカイトウロク</t>
    </rPh>
    <rPh sb="18" eb="20">
      <t>カンケイ</t>
    </rPh>
    <rPh sb="23" eb="24">
      <t>ラン</t>
    </rPh>
    <rPh sb="29" eb="30">
      <t>カナラ</t>
    </rPh>
    <rPh sb="31" eb="36">
      <t>タイカイモウシコミマエ</t>
    </rPh>
    <rPh sb="37" eb="42">
      <t>トウロクタントウシャ</t>
    </rPh>
    <rPh sb="43" eb="44">
      <t>ベツ</t>
    </rPh>
    <rPh sb="49" eb="50">
      <t>オク</t>
    </rPh>
    <phoneticPr fontId="1"/>
  </si>
  <si>
    <t>＊参加料は受付メールで「受付番号」を受け取り、依頼人欄に「受付番号＋カタカナで振込者名」を記入して、5月22日までにお振込みください。</t>
    <rPh sb="1" eb="4">
      <t>サンカリョウ</t>
    </rPh>
    <rPh sb="5" eb="7">
      <t>ウケツケ</t>
    </rPh>
    <rPh sb="12" eb="16">
      <t>ウケツケバンゴウ</t>
    </rPh>
    <rPh sb="18" eb="19">
      <t>ウ</t>
    </rPh>
    <rPh sb="20" eb="21">
      <t>ト</t>
    </rPh>
    <rPh sb="23" eb="27">
      <t>イライニンラン</t>
    </rPh>
    <rPh sb="29" eb="33">
      <t>ウケツケバンゴウ</t>
    </rPh>
    <rPh sb="39" eb="43">
      <t>フリコミシャメイ</t>
    </rPh>
    <rPh sb="45" eb="47">
      <t>キニュウ</t>
    </rPh>
    <rPh sb="59" eb="61">
      <t>フリコ</t>
    </rPh>
    <phoneticPr fontId="1"/>
  </si>
  <si>
    <r>
      <t>＊参加費は｢申込受付メール｣で｢</t>
    </r>
    <r>
      <rPr>
        <b/>
        <sz val="11"/>
        <color rgb="FFFF0000"/>
        <rFont val="ＭＳ Ｐ明朝"/>
        <family val="1"/>
        <charset val="128"/>
      </rPr>
      <t>受付番号</t>
    </r>
    <r>
      <rPr>
        <b/>
        <sz val="11"/>
        <rFont val="ＭＳ Ｐ明朝"/>
        <family val="1"/>
        <charset val="128"/>
      </rPr>
      <t>」を受信後、５月２２日(水)までに</t>
    </r>
    <rPh sb="16" eb="18">
      <t>ウケツケ</t>
    </rPh>
    <rPh sb="18" eb="20">
      <t>バンゴウ</t>
    </rPh>
    <rPh sb="27" eb="28">
      <t>ガツ</t>
    </rPh>
    <rPh sb="30" eb="31">
      <t>ニチ</t>
    </rPh>
    <rPh sb="32" eb="33">
      <t>スイ</t>
    </rPh>
    <phoneticPr fontId="1"/>
  </si>
  <si>
    <t>　 郵便振替にて下記へ送金してください。</t>
    <phoneticPr fontId="1"/>
  </si>
  <si>
    <t>前年度大会（ブロック大会及び都道府県大会含む）において</t>
    <rPh sb="0" eb="3">
      <t>ゼンネンド</t>
    </rPh>
    <rPh sb="3" eb="5">
      <t>タイカイ</t>
    </rPh>
    <rPh sb="12" eb="13">
      <t>オヨ</t>
    </rPh>
    <rPh sb="20" eb="21">
      <t>フク</t>
    </rPh>
    <phoneticPr fontId="1"/>
  </si>
  <si>
    <t>〒259-1304 秦野市堀山下1 CP棟4F</t>
    <phoneticPr fontId="1"/>
  </si>
  <si>
    <t>電話　090-2560-3828</t>
    <rPh sb="0" eb="2">
      <t>デンワ</t>
    </rPh>
    <phoneticPr fontId="1"/>
  </si>
  <si>
    <t>１５</t>
    <phoneticPr fontId="1"/>
  </si>
  <si>
    <t>連絡先　</t>
    <rPh sb="0" eb="2">
      <t>レンラク</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</si>
</sst>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50" x14ac:knownFonts="1">
    <font>
      <sz val="11"/>
      <name val="ＭＳ Ｐゴシック"/>
      <family val="3"/>
      <charset val="128"/>
    </font>
    <font>
      <sz val="6"/>
      <name val="ＭＳ Ｐゴシック"/>
      <family val="3"/>
      <charset val="128"/>
    </font>
    <font>
      <u/>
      <sz val="11"/>
      <color indexed="12"/>
      <name val="ＭＳ Ｐゴシック"/>
      <family val="3"/>
      <charset val="128"/>
    </font>
    <font>
      <sz val="13"/>
      <name val="ＭＳ Ｐ明朝"/>
      <family val="1"/>
      <charset val="128"/>
    </font>
    <font>
      <b/>
      <sz val="14"/>
      <name val="ＭＳ Ｐ明朝"/>
      <family val="1"/>
      <charset val="128"/>
    </font>
    <font>
      <sz val="11"/>
      <name val="ＭＳ Ｐ明朝"/>
      <family val="1"/>
      <charset val="128"/>
    </font>
    <font>
      <sz val="14"/>
      <name val="ＭＳ Ｐ明朝"/>
      <family val="1"/>
      <charset val="128"/>
    </font>
    <font>
      <sz val="12"/>
      <name val="ＭＳ 明朝"/>
      <family val="1"/>
      <charset val="128"/>
    </font>
    <font>
      <sz val="11"/>
      <color indexed="10"/>
      <name val="ＭＳ Ｐ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b/>
      <sz val="14"/>
      <name val="ＭＳ 明朝"/>
      <family val="1"/>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b/>
      <sz val="16"/>
      <color indexed="10"/>
      <name val="ＭＳ ゴシック"/>
      <family val="3"/>
      <charset val="128"/>
    </font>
    <font>
      <b/>
      <sz val="11"/>
      <name val="ＭＳ 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6"/>
      <name val="ＭＳ Ｐ明朝"/>
      <family val="1"/>
      <charset val="128"/>
    </font>
    <font>
      <u/>
      <sz val="13"/>
      <name val="ＭＳ Ｐ明朝"/>
      <family val="1"/>
      <charset val="128"/>
    </font>
    <font>
      <sz val="11"/>
      <color rgb="FFFF0000"/>
      <name val="ＭＳ Ｐ明朝"/>
      <family val="1"/>
      <charset val="128"/>
    </font>
    <font>
      <b/>
      <sz val="14"/>
      <color rgb="FFFF0000"/>
      <name val="ＭＳ Ｐ明朝"/>
      <family val="1"/>
      <charset val="128"/>
    </font>
    <font>
      <sz val="11"/>
      <color theme="1"/>
      <name val="ＭＳ Ｐ明朝"/>
      <family val="1"/>
      <charset val="128"/>
    </font>
    <font>
      <b/>
      <sz val="11"/>
      <color rgb="FFFF0000"/>
      <name val="ＭＳ Ｐ明朝"/>
      <family val="1"/>
      <charset val="128"/>
    </font>
    <font>
      <b/>
      <sz val="18"/>
      <color rgb="FFFF0000"/>
      <name val="ＭＳ ゴシック"/>
      <family val="3"/>
      <charset val="128"/>
    </font>
    <font>
      <sz val="12"/>
      <color theme="3"/>
      <name val="ＭＳ ゴシック"/>
      <family val="3"/>
      <charset val="128"/>
    </font>
    <font>
      <sz val="18"/>
      <color rgb="FFFF0000"/>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
      <b/>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59">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7" fillId="0" borderId="0"/>
    <xf numFmtId="0" fontId="9" fillId="0" borderId="0">
      <alignment vertical="center"/>
    </xf>
    <xf numFmtId="0" fontId="7" fillId="0" borderId="0"/>
  </cellStyleXfs>
  <cellXfs count="205">
    <xf numFmtId="0" fontId="0" fillId="0" borderId="0" xfId="0"/>
    <xf numFmtId="0" fontId="3" fillId="0" borderId="0" xfId="0" applyFont="1" applyAlignment="1">
      <alignment horizontal="center" vertical="center"/>
    </xf>
    <xf numFmtId="0" fontId="5" fillId="0" borderId="0" xfId="0" applyFont="1" applyAlignment="1">
      <alignment vertical="center"/>
    </xf>
    <xf numFmtId="49" fontId="3" fillId="0" borderId="0" xfId="0" applyNumberFormat="1"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34" fillId="0" borderId="0" xfId="0" applyFont="1" applyAlignment="1">
      <alignment vertical="center"/>
    </xf>
    <xf numFmtId="0" fontId="35" fillId="0" borderId="0" xfId="0" applyFont="1" applyAlignment="1">
      <alignment horizontal="center" vertical="center"/>
    </xf>
    <xf numFmtId="49" fontId="35" fillId="0" borderId="0" xfId="0" applyNumberFormat="1" applyFont="1" applyAlignment="1">
      <alignment horizontal="center" vertical="center"/>
    </xf>
    <xf numFmtId="49" fontId="34" fillId="0" borderId="0" xfId="0" applyNumberFormat="1" applyFont="1" applyAlignment="1">
      <alignment vertical="center"/>
    </xf>
    <xf numFmtId="0" fontId="36" fillId="0" borderId="0" xfId="0" applyFont="1" applyAlignment="1">
      <alignment horizontal="right" vertical="center"/>
    </xf>
    <xf numFmtId="0" fontId="37" fillId="0" borderId="0" xfId="0" applyFont="1" applyAlignment="1">
      <alignment vertical="center"/>
    </xf>
    <xf numFmtId="49" fontId="7" fillId="0" borderId="0" xfId="4" applyNumberFormat="1" applyAlignment="1">
      <alignment vertical="center"/>
    </xf>
    <xf numFmtId="49" fontId="13" fillId="0" borderId="0" xfId="4" applyNumberFormat="1" applyFont="1" applyAlignment="1">
      <alignment vertical="center"/>
    </xf>
    <xf numFmtId="49" fontId="7" fillId="0" borderId="0" xfId="2" applyNumberFormat="1" applyAlignment="1">
      <alignment vertical="center"/>
    </xf>
    <xf numFmtId="49" fontId="7" fillId="0" borderId="0" xfId="2" applyNumberFormat="1" applyAlignment="1">
      <alignment horizontal="right" vertical="center"/>
    </xf>
    <xf numFmtId="49" fontId="38" fillId="0" borderId="0" xfId="2" applyNumberFormat="1" applyFont="1" applyAlignment="1">
      <alignment vertical="center" shrinkToFit="1"/>
    </xf>
    <xf numFmtId="49" fontId="16" fillId="0" borderId="0" xfId="2" applyNumberFormat="1" applyFont="1" applyAlignment="1">
      <alignment vertical="center"/>
    </xf>
    <xf numFmtId="49" fontId="17" fillId="3" borderId="1" xfId="2" applyNumberFormat="1" applyFont="1" applyFill="1" applyBorder="1" applyAlignment="1">
      <alignment horizontal="center" vertical="center"/>
    </xf>
    <xf numFmtId="49" fontId="18" fillId="3" borderId="1" xfId="2" applyNumberFormat="1" applyFont="1" applyFill="1" applyBorder="1" applyAlignment="1">
      <alignment horizontal="center" vertical="center" wrapText="1"/>
    </xf>
    <xf numFmtId="49" fontId="39" fillId="0" borderId="1" xfId="2" applyNumberFormat="1" applyFont="1" applyBorder="1" applyAlignment="1">
      <alignment horizontal="center" vertical="center" wrapText="1"/>
    </xf>
    <xf numFmtId="49" fontId="18" fillId="3" borderId="2" xfId="2" applyNumberFormat="1" applyFont="1" applyFill="1" applyBorder="1" applyAlignment="1">
      <alignment horizontal="center" vertical="center" wrapText="1"/>
    </xf>
    <xf numFmtId="49" fontId="18" fillId="3" borderId="3" xfId="2" applyNumberFormat="1" applyFont="1" applyFill="1" applyBorder="1" applyAlignment="1">
      <alignment horizontal="center" vertical="center" wrapText="1"/>
    </xf>
    <xf numFmtId="49" fontId="20" fillId="4" borderId="4" xfId="2" applyNumberFormat="1" applyFont="1" applyFill="1" applyBorder="1" applyAlignment="1">
      <alignment horizontal="center" vertical="center" wrapText="1"/>
    </xf>
    <xf numFmtId="49" fontId="18" fillId="3" borderId="3" xfId="2" applyNumberFormat="1" applyFont="1" applyFill="1" applyBorder="1" applyAlignment="1">
      <alignment horizontal="center" vertical="center" shrinkToFit="1"/>
    </xf>
    <xf numFmtId="49" fontId="17" fillId="3" borderId="3" xfId="2" applyNumberFormat="1" applyFont="1" applyFill="1" applyBorder="1" applyAlignment="1">
      <alignment horizontal="center" vertical="center" shrinkToFit="1"/>
    </xf>
    <xf numFmtId="49" fontId="17" fillId="3" borderId="5" xfId="2" applyNumberFormat="1" applyFont="1" applyFill="1" applyBorder="1" applyAlignment="1">
      <alignment horizontal="center" vertical="center" shrinkToFit="1"/>
    </xf>
    <xf numFmtId="49" fontId="22" fillId="3" borderId="6" xfId="2" applyNumberFormat="1" applyFont="1" applyFill="1" applyBorder="1" applyAlignment="1">
      <alignment horizontal="center" vertical="center" shrinkToFit="1"/>
    </xf>
    <xf numFmtId="0" fontId="14" fillId="0" borderId="7" xfId="2" applyFont="1" applyBorder="1" applyAlignment="1">
      <alignment horizontal="center" vertical="center"/>
    </xf>
    <xf numFmtId="49" fontId="18" fillId="3" borderId="8" xfId="2" applyNumberFormat="1" applyFont="1" applyFill="1" applyBorder="1" applyAlignment="1">
      <alignment horizontal="center" vertical="center" shrinkToFit="1"/>
    </xf>
    <xf numFmtId="49" fontId="17" fillId="3" borderId="9" xfId="2" applyNumberFormat="1" applyFont="1" applyFill="1" applyBorder="1" applyAlignment="1">
      <alignment horizontal="center" vertical="center" shrinkToFit="1"/>
    </xf>
    <xf numFmtId="49" fontId="17" fillId="3" borderId="10" xfId="2" applyNumberFormat="1" applyFont="1" applyFill="1" applyBorder="1" applyAlignment="1">
      <alignment horizontal="center" vertical="center" shrinkToFit="1"/>
    </xf>
    <xf numFmtId="49" fontId="22" fillId="3" borderId="11" xfId="2" applyNumberFormat="1" applyFont="1" applyFill="1" applyBorder="1" applyAlignment="1">
      <alignment horizontal="center" vertical="center" shrinkToFit="1"/>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7" fillId="0" borderId="0" xfId="2"/>
    <xf numFmtId="0" fontId="14" fillId="0" borderId="14" xfId="2" applyFont="1" applyBorder="1" applyAlignment="1">
      <alignment horizontal="center" vertical="center"/>
    </xf>
    <xf numFmtId="49" fontId="17" fillId="3" borderId="8" xfId="2" applyNumberFormat="1" applyFont="1" applyFill="1" applyBorder="1" applyAlignment="1">
      <alignment horizontal="center" vertical="center" shrinkToFit="1"/>
    </xf>
    <xf numFmtId="49" fontId="17" fillId="3" borderId="15" xfId="2" applyNumberFormat="1" applyFont="1" applyFill="1" applyBorder="1" applyAlignment="1">
      <alignment horizontal="center" vertical="center" shrinkToFit="1"/>
    </xf>
    <xf numFmtId="49" fontId="22" fillId="3" borderId="8" xfId="2" applyNumberFormat="1" applyFont="1" applyFill="1" applyBorder="1" applyAlignment="1">
      <alignment horizontal="center" vertical="center" shrinkToFit="1"/>
    </xf>
    <xf numFmtId="49" fontId="18" fillId="3" borderId="1" xfId="2" applyNumberFormat="1" applyFont="1" applyFill="1" applyBorder="1" applyAlignment="1">
      <alignment horizontal="center" vertical="center" shrinkToFit="1"/>
    </xf>
    <xf numFmtId="49" fontId="17" fillId="3" borderId="1" xfId="2" applyNumberFormat="1" applyFont="1" applyFill="1" applyBorder="1" applyAlignment="1">
      <alignment horizontal="center" vertical="center" shrinkToFit="1"/>
    </xf>
    <xf numFmtId="49" fontId="17" fillId="3" borderId="2" xfId="2" applyNumberFormat="1" applyFont="1" applyFill="1" applyBorder="1" applyAlignment="1">
      <alignment horizontal="center" vertical="center" shrinkToFit="1"/>
    </xf>
    <xf numFmtId="49" fontId="22" fillId="3" borderId="1" xfId="2" applyNumberFormat="1" applyFont="1" applyFill="1" applyBorder="1" applyAlignment="1">
      <alignment horizontal="center" vertical="center" shrinkToFit="1"/>
    </xf>
    <xf numFmtId="0" fontId="14" fillId="0" borderId="4" xfId="2" applyFont="1" applyBorder="1" applyAlignment="1">
      <alignment horizontal="center" vertical="center"/>
    </xf>
    <xf numFmtId="49" fontId="18" fillId="3" borderId="17" xfId="2" applyNumberFormat="1" applyFont="1" applyFill="1" applyBorder="1" applyAlignment="1">
      <alignment horizontal="center" vertical="center" shrinkToFit="1"/>
    </xf>
    <xf numFmtId="49" fontId="17" fillId="3" borderId="17" xfId="2" applyNumberFormat="1" applyFont="1" applyFill="1" applyBorder="1" applyAlignment="1">
      <alignment horizontal="center" vertical="center" shrinkToFit="1"/>
    </xf>
    <xf numFmtId="49" fontId="17" fillId="3" borderId="18" xfId="2" applyNumberFormat="1" applyFont="1" applyFill="1" applyBorder="1" applyAlignment="1">
      <alignment horizontal="center" vertical="center" shrinkToFit="1"/>
    </xf>
    <xf numFmtId="49" fontId="22" fillId="3" borderId="17" xfId="2" applyNumberFormat="1" applyFont="1" applyFill="1" applyBorder="1" applyAlignment="1">
      <alignment horizontal="center" vertical="center" shrinkToFit="1"/>
    </xf>
    <xf numFmtId="49" fontId="18" fillId="3" borderId="19" xfId="2" applyNumberFormat="1" applyFont="1" applyFill="1" applyBorder="1" applyAlignment="1">
      <alignment horizontal="center" vertical="center" shrinkToFit="1"/>
    </xf>
    <xf numFmtId="49" fontId="17" fillId="3" borderId="19" xfId="2" applyNumberFormat="1" applyFont="1" applyFill="1" applyBorder="1" applyAlignment="1">
      <alignment horizontal="center" vertical="center" shrinkToFit="1"/>
    </xf>
    <xf numFmtId="49" fontId="17" fillId="3" borderId="20" xfId="2" applyNumberFormat="1" applyFont="1" applyFill="1" applyBorder="1" applyAlignment="1">
      <alignment horizontal="center" vertical="center" shrinkToFit="1"/>
    </xf>
    <xf numFmtId="49" fontId="22" fillId="3" borderId="19" xfId="2" applyNumberFormat="1" applyFont="1" applyFill="1" applyBorder="1" applyAlignment="1">
      <alignment horizontal="center" vertical="center" shrinkToFit="1"/>
    </xf>
    <xf numFmtId="49" fontId="7" fillId="0" borderId="0" xfId="3" applyNumberFormat="1" applyFont="1">
      <alignment vertical="center"/>
    </xf>
    <xf numFmtId="49" fontId="13" fillId="0" borderId="0" xfId="4" applyNumberFormat="1" applyFont="1" applyAlignment="1">
      <alignment vertical="center" shrinkToFit="1"/>
    </xf>
    <xf numFmtId="49" fontId="17" fillId="0" borderId="0" xfId="4" applyNumberFormat="1" applyFont="1" applyAlignment="1">
      <alignment vertical="center" shrinkToFit="1"/>
    </xf>
    <xf numFmtId="49" fontId="17" fillId="0" borderId="0" xfId="4" applyNumberFormat="1" applyFont="1" applyAlignment="1">
      <alignment horizontal="left" vertical="center" shrinkToFit="1"/>
    </xf>
    <xf numFmtId="49" fontId="17" fillId="0" borderId="0" xfId="2" applyNumberFormat="1" applyFont="1" applyAlignment="1">
      <alignment vertical="center" shrinkToFit="1"/>
    </xf>
    <xf numFmtId="176" fontId="17" fillId="0" borderId="0" xfId="2" applyNumberFormat="1" applyFont="1" applyAlignment="1">
      <alignment horizontal="left" vertical="center" shrinkToFit="1"/>
    </xf>
    <xf numFmtId="49" fontId="17" fillId="0" borderId="0" xfId="4" applyNumberFormat="1" applyFont="1" applyAlignment="1">
      <alignment horizontal="center" vertical="center" shrinkToFit="1"/>
    </xf>
    <xf numFmtId="49" fontId="13" fillId="0" borderId="0" xfId="4" applyNumberFormat="1" applyFont="1" applyAlignment="1">
      <alignment horizontal="center" vertical="center" shrinkToFit="1"/>
    </xf>
    <xf numFmtId="49" fontId="13" fillId="0" borderId="0" xfId="4" applyNumberFormat="1" applyFont="1" applyAlignment="1">
      <alignment horizontal="left" vertical="center" shrinkToFit="1"/>
    </xf>
    <xf numFmtId="0" fontId="9" fillId="0" borderId="0" xfId="3">
      <alignment vertical="center"/>
    </xf>
    <xf numFmtId="49" fontId="25" fillId="0" borderId="0" xfId="4" applyNumberFormat="1" applyFont="1" applyAlignment="1">
      <alignment horizontal="center" vertical="center" shrinkToFit="1"/>
    </xf>
    <xf numFmtId="49" fontId="25" fillId="0" borderId="0" xfId="3" applyNumberFormat="1" applyFont="1" applyAlignment="1">
      <alignment horizontal="center" vertical="center"/>
    </xf>
    <xf numFmtId="177" fontId="17" fillId="2" borderId="21" xfId="4" applyNumberFormat="1" applyFont="1" applyFill="1" applyBorder="1" applyAlignment="1">
      <alignment vertical="center" shrinkToFit="1"/>
    </xf>
    <xf numFmtId="49" fontId="25" fillId="0" borderId="21" xfId="3" applyNumberFormat="1" applyFont="1" applyBorder="1">
      <alignment vertical="center"/>
    </xf>
    <xf numFmtId="178" fontId="17" fillId="0" borderId="21" xfId="4" applyNumberFormat="1" applyFont="1" applyBorder="1" applyAlignment="1">
      <alignment vertical="center" shrinkToFit="1"/>
    </xf>
    <xf numFmtId="178" fontId="17" fillId="0" borderId="0" xfId="4" applyNumberFormat="1" applyFont="1" applyAlignment="1">
      <alignment vertical="center" shrinkToFit="1"/>
    </xf>
    <xf numFmtId="0" fontId="22" fillId="0" borderId="0" xfId="2" applyFont="1" applyAlignment="1">
      <alignment horizontal="center" vertical="center" shrinkToFit="1"/>
    </xf>
    <xf numFmtId="0" fontId="28"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1" fillId="0" borderId="24" xfId="0" applyFont="1" applyBorder="1" applyAlignment="1">
      <alignment horizontal="center" vertical="center" wrapText="1"/>
    </xf>
    <xf numFmtId="0" fontId="28" fillId="0" borderId="25" xfId="0" applyFont="1" applyBorder="1" applyAlignment="1">
      <alignment horizontal="center" vertical="center"/>
    </xf>
    <xf numFmtId="0" fontId="28" fillId="0" borderId="0" xfId="0" applyFont="1" applyAlignment="1">
      <alignment horizontal="center" vertical="center"/>
    </xf>
    <xf numFmtId="0" fontId="28" fillId="0" borderId="26"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vertical="center"/>
    </xf>
    <xf numFmtId="0" fontId="28" fillId="0" borderId="31" xfId="0" applyFont="1" applyBorder="1" applyAlignment="1">
      <alignment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vertical="center"/>
    </xf>
    <xf numFmtId="0" fontId="28" fillId="0" borderId="35" xfId="0" applyFont="1" applyBorder="1" applyAlignment="1">
      <alignment vertical="center"/>
    </xf>
    <xf numFmtId="0" fontId="28" fillId="0" borderId="21" xfId="0" applyFont="1" applyBorder="1" applyAlignment="1">
      <alignment horizontal="left" vertical="center"/>
    </xf>
    <xf numFmtId="0" fontId="28" fillId="0" borderId="21" xfId="0" applyFont="1" applyBorder="1" applyAlignment="1">
      <alignment horizontal="right" vertical="center"/>
    </xf>
    <xf numFmtId="0" fontId="28" fillId="0" borderId="29" xfId="0" applyFont="1" applyBorder="1" applyAlignment="1">
      <alignment horizontal="left" vertical="center"/>
    </xf>
    <xf numFmtId="0" fontId="28" fillId="0" borderId="29" xfId="0" applyFont="1" applyBorder="1" applyAlignment="1">
      <alignment vertical="center"/>
    </xf>
    <xf numFmtId="49" fontId="22" fillId="0" borderId="36" xfId="4" applyNumberFormat="1" applyFont="1" applyBorder="1" applyAlignment="1">
      <alignment horizontal="right" vertical="center" shrinkToFit="1"/>
    </xf>
    <xf numFmtId="49" fontId="13" fillId="0" borderId="37" xfId="4" applyNumberFormat="1" applyFont="1" applyBorder="1" applyAlignment="1">
      <alignment horizontal="center" vertical="center" shrinkToFit="1"/>
    </xf>
    <xf numFmtId="49" fontId="22" fillId="0" borderId="38" xfId="4" applyNumberFormat="1" applyFont="1" applyBorder="1" applyAlignment="1">
      <alignment horizontal="right" vertical="center" shrinkToFit="1"/>
    </xf>
    <xf numFmtId="49" fontId="13" fillId="0" borderId="38" xfId="4" applyNumberFormat="1" applyFont="1" applyBorder="1" applyAlignment="1">
      <alignment horizontal="center" vertical="center"/>
    </xf>
    <xf numFmtId="49" fontId="13" fillId="0" borderId="4" xfId="2" applyNumberFormat="1" applyFont="1" applyBorder="1" applyAlignment="1">
      <alignment horizontal="center" vertical="center" wrapText="1"/>
    </xf>
    <xf numFmtId="0" fontId="23" fillId="0" borderId="0" xfId="0"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justify" vertical="center"/>
    </xf>
    <xf numFmtId="0" fontId="33" fillId="0" borderId="0" xfId="0" applyFont="1" applyAlignment="1">
      <alignment horizontal="left" vertical="center"/>
    </xf>
    <xf numFmtId="0" fontId="5" fillId="0" borderId="0" xfId="0" applyFont="1" applyAlignment="1">
      <alignment horizontal="left" vertical="center"/>
    </xf>
    <xf numFmtId="49" fontId="40" fillId="0" borderId="0" xfId="2" applyNumberFormat="1" applyFont="1" applyAlignment="1">
      <alignment vertical="center" shrinkToFit="1"/>
    </xf>
    <xf numFmtId="49" fontId="5" fillId="0" borderId="0" xfId="0" applyNumberFormat="1" applyFont="1" applyAlignment="1">
      <alignment horizontal="left" vertical="center"/>
    </xf>
    <xf numFmtId="14" fontId="15" fillId="0" borderId="0" xfId="2" applyNumberFormat="1" applyFont="1" applyAlignment="1">
      <alignment horizontal="left" vertical="center" shrinkToFit="1"/>
    </xf>
    <xf numFmtId="49" fontId="44" fillId="0" borderId="16" xfId="2" applyNumberFormat="1" applyFont="1" applyBorder="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5" fillId="0" borderId="0" xfId="0" applyFont="1" applyAlignment="1">
      <alignment vertical="center" shrinkToFit="1"/>
    </xf>
    <xf numFmtId="0" fontId="17" fillId="0" borderId="3"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1" xfId="2" applyFont="1" applyBorder="1" applyAlignment="1">
      <alignment horizontal="center" vertical="center" shrinkToFit="1"/>
    </xf>
    <xf numFmtId="0" fontId="17" fillId="0" borderId="17" xfId="2" applyFont="1" applyBorder="1" applyAlignment="1">
      <alignment horizontal="center" vertical="center" shrinkToFit="1"/>
    </xf>
    <xf numFmtId="0" fontId="17" fillId="0" borderId="19" xfId="2" applyFont="1" applyBorder="1" applyAlignment="1">
      <alignment horizontal="center" vertical="center" shrinkToFit="1"/>
    </xf>
    <xf numFmtId="0" fontId="5" fillId="0" borderId="0" xfId="0" applyFont="1" applyAlignment="1">
      <alignment horizontal="center" vertical="center"/>
    </xf>
    <xf numFmtId="0" fontId="17" fillId="0" borderId="2" xfId="2" applyFont="1" applyBorder="1" applyAlignment="1">
      <alignment horizontal="center" vertical="center" shrinkToFit="1"/>
    </xf>
    <xf numFmtId="49" fontId="43" fillId="0" borderId="0" xfId="2" applyNumberFormat="1" applyFont="1" applyAlignment="1">
      <alignment horizontal="left" vertical="center" shrinkToFit="1"/>
    </xf>
    <xf numFmtId="0" fontId="43" fillId="0" borderId="0" xfId="2" applyFont="1" applyAlignment="1">
      <alignment horizontal="left" vertical="center"/>
    </xf>
    <xf numFmtId="0" fontId="43" fillId="0" borderId="0" xfId="2" applyFont="1" applyAlignment="1">
      <alignment vertical="center"/>
    </xf>
    <xf numFmtId="49" fontId="17" fillId="0" borderId="56" xfId="4" applyNumberFormat="1" applyFont="1" applyBorder="1" applyAlignment="1">
      <alignment vertical="center" shrinkToFit="1"/>
    </xf>
    <xf numFmtId="0" fontId="17" fillId="0" borderId="56" xfId="2" applyFont="1" applyBorder="1" applyAlignment="1">
      <alignment vertical="center" shrinkToFit="1"/>
    </xf>
    <xf numFmtId="0" fontId="49" fillId="0" borderId="0" xfId="0" applyFont="1" applyAlignment="1">
      <alignment vertical="center"/>
    </xf>
    <xf numFmtId="0" fontId="5" fillId="0" borderId="0" xfId="0" applyFont="1" applyAlignment="1">
      <alignment horizontal="left" vertical="center" wrapText="1"/>
    </xf>
    <xf numFmtId="49" fontId="6" fillId="0" borderId="0" xfId="0" applyNumberFormat="1" applyFont="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10" fillId="0" borderId="39" xfId="4" applyFont="1" applyBorder="1" applyAlignment="1">
      <alignment horizontal="center" vertical="center" shrinkToFit="1"/>
    </xf>
    <xf numFmtId="0" fontId="10" fillId="0" borderId="40" xfId="4" applyFont="1" applyBorder="1" applyAlignment="1">
      <alignment horizontal="center" vertical="center" shrinkToFit="1"/>
    </xf>
    <xf numFmtId="0" fontId="7" fillId="0" borderId="24" xfId="2" applyBorder="1" applyAlignment="1">
      <alignment horizontal="center" vertical="center"/>
    </xf>
    <xf numFmtId="0" fontId="12" fillId="0" borderId="41" xfId="2" applyFont="1" applyBorder="1" applyAlignment="1">
      <alignment horizontal="right" vertical="center"/>
    </xf>
    <xf numFmtId="0" fontId="12" fillId="0" borderId="0" xfId="2" applyFont="1" applyAlignment="1">
      <alignment horizontal="right" vertical="center"/>
    </xf>
    <xf numFmtId="0" fontId="41" fillId="0" borderId="0" xfId="1" applyFont="1" applyBorder="1" applyAlignment="1" applyProtection="1">
      <alignment horizontal="left" vertical="center"/>
    </xf>
    <xf numFmtId="49" fontId="14" fillId="0" borderId="0" xfId="2" applyNumberFormat="1" applyFont="1" applyAlignment="1">
      <alignment horizontal="center" vertical="center" shrinkToFit="1"/>
    </xf>
    <xf numFmtId="49" fontId="42" fillId="0" borderId="0" xfId="2" applyNumberFormat="1" applyFont="1" applyAlignment="1">
      <alignment horizontal="center" vertical="center" shrinkToFit="1"/>
    </xf>
    <xf numFmtId="0" fontId="15" fillId="0" borderId="0" xfId="2" applyFont="1" applyAlignment="1">
      <alignment horizontal="left" vertical="center" shrinkToFit="1"/>
    </xf>
    <xf numFmtId="49" fontId="15" fillId="0" borderId="0" xfId="2" applyNumberFormat="1" applyFont="1" applyAlignment="1">
      <alignment horizontal="left" vertical="center" shrinkToFit="1"/>
    </xf>
    <xf numFmtId="0" fontId="15" fillId="0" borderId="0" xfId="2" applyFont="1" applyAlignment="1">
      <alignment horizontal="left" vertical="center"/>
    </xf>
    <xf numFmtId="0" fontId="15" fillId="0" borderId="0" xfId="2" applyFont="1" applyAlignment="1">
      <alignment vertical="center"/>
    </xf>
    <xf numFmtId="49" fontId="43" fillId="0" borderId="0" xfId="2" applyNumberFormat="1" applyFont="1" applyAlignment="1">
      <alignment horizontal="left" vertical="center" shrinkToFit="1"/>
    </xf>
    <xf numFmtId="0" fontId="43" fillId="0" borderId="0" xfId="2" applyFont="1" applyAlignment="1">
      <alignment horizontal="left" vertical="center"/>
    </xf>
    <xf numFmtId="0" fontId="43" fillId="0" borderId="0" xfId="2" applyFont="1" applyAlignment="1">
      <alignment vertical="center"/>
    </xf>
    <xf numFmtId="49" fontId="17" fillId="4" borderId="42" xfId="2" applyNumberFormat="1" applyFont="1" applyFill="1" applyBorder="1" applyAlignment="1">
      <alignment horizontal="center" vertical="center"/>
    </xf>
    <xf numFmtId="0" fontId="17" fillId="4" borderId="43" xfId="2" applyFont="1" applyFill="1" applyBorder="1" applyAlignment="1">
      <alignment horizontal="center" vertical="center"/>
    </xf>
    <xf numFmtId="49" fontId="17" fillId="3" borderId="42" xfId="2" applyNumberFormat="1" applyFont="1" applyFill="1" applyBorder="1" applyAlignment="1">
      <alignment horizontal="center" vertical="center"/>
    </xf>
    <xf numFmtId="0" fontId="17" fillId="3" borderId="44" xfId="2" applyFont="1" applyFill="1" applyBorder="1" applyAlignment="1">
      <alignment horizontal="center" vertical="center"/>
    </xf>
    <xf numFmtId="0" fontId="21" fillId="0" borderId="45" xfId="2" applyFont="1" applyBorder="1" applyAlignment="1">
      <alignment horizontal="center" vertical="center" textRotation="255"/>
    </xf>
    <xf numFmtId="0" fontId="21" fillId="0" borderId="46" xfId="2" applyFont="1" applyBorder="1" applyAlignment="1">
      <alignment horizontal="center" vertical="center" textRotation="255"/>
    </xf>
    <xf numFmtId="0" fontId="7" fillId="0" borderId="46" xfId="2" applyBorder="1" applyAlignment="1">
      <alignment horizontal="center" vertical="center" textRotation="255"/>
    </xf>
    <xf numFmtId="0" fontId="7" fillId="0" borderId="47" xfId="2" applyBorder="1" applyAlignment="1">
      <alignment horizontal="center" vertical="center" textRotation="255"/>
    </xf>
    <xf numFmtId="49" fontId="44" fillId="0" borderId="45" xfId="2" applyNumberFormat="1" applyFont="1" applyBorder="1" applyAlignment="1">
      <alignment horizontal="center" vertical="center"/>
    </xf>
    <xf numFmtId="0" fontId="44" fillId="0" borderId="47" xfId="2" applyFont="1" applyBorder="1" applyAlignment="1">
      <alignment horizontal="center" vertical="center"/>
    </xf>
    <xf numFmtId="49" fontId="17" fillId="3" borderId="48" xfId="2" applyNumberFormat="1" applyFont="1" applyFill="1" applyBorder="1" applyAlignment="1">
      <alignment horizontal="center" vertical="center" shrinkToFit="1"/>
    </xf>
    <xf numFmtId="49" fontId="17" fillId="3" borderId="49" xfId="2" applyNumberFormat="1" applyFont="1" applyFill="1" applyBorder="1" applyAlignment="1">
      <alignment horizontal="center" vertical="center" shrinkToFit="1"/>
    </xf>
    <xf numFmtId="49" fontId="17" fillId="3" borderId="50" xfId="2" applyNumberFormat="1" applyFont="1" applyFill="1" applyBorder="1" applyAlignment="1">
      <alignment horizontal="center" vertical="center" shrinkToFit="1"/>
    </xf>
    <xf numFmtId="49" fontId="17" fillId="3" borderId="51" xfId="2" applyNumberFormat="1" applyFont="1" applyFill="1" applyBorder="1" applyAlignment="1">
      <alignment horizontal="center" vertical="center" shrinkToFit="1"/>
    </xf>
    <xf numFmtId="49" fontId="17" fillId="3" borderId="52" xfId="2" applyNumberFormat="1" applyFont="1" applyFill="1" applyBorder="1" applyAlignment="1">
      <alignment horizontal="center" vertical="center" shrinkToFit="1"/>
    </xf>
    <xf numFmtId="49" fontId="17" fillId="3" borderId="53" xfId="2" applyNumberFormat="1" applyFont="1" applyFill="1" applyBorder="1" applyAlignment="1">
      <alignment horizontal="center" vertical="center" shrinkToFit="1"/>
    </xf>
    <xf numFmtId="49" fontId="17" fillId="3" borderId="42" xfId="2" applyNumberFormat="1" applyFont="1" applyFill="1" applyBorder="1" applyAlignment="1">
      <alignment horizontal="center" vertical="center" shrinkToFit="1"/>
    </xf>
    <xf numFmtId="49" fontId="17" fillId="3" borderId="44" xfId="2" applyNumberFormat="1" applyFont="1" applyFill="1" applyBorder="1" applyAlignment="1">
      <alignment horizontal="center" vertical="center" shrinkToFit="1"/>
    </xf>
    <xf numFmtId="49" fontId="17" fillId="3" borderId="54" xfId="2" applyNumberFormat="1" applyFont="1" applyFill="1" applyBorder="1" applyAlignment="1">
      <alignment horizontal="center" vertical="center" shrinkToFit="1"/>
    </xf>
    <xf numFmtId="49" fontId="17" fillId="3" borderId="55" xfId="2" applyNumberFormat="1" applyFont="1" applyFill="1" applyBorder="1" applyAlignment="1">
      <alignment horizontal="center" vertical="center" shrinkToFit="1"/>
    </xf>
    <xf numFmtId="49" fontId="23" fillId="0" borderId="56" xfId="4" applyNumberFormat="1" applyFont="1" applyBorder="1" applyAlignment="1">
      <alignment horizontal="left"/>
    </xf>
    <xf numFmtId="49" fontId="17" fillId="0" borderId="0" xfId="4" applyNumberFormat="1" applyFont="1" applyAlignment="1">
      <alignment horizontal="left" vertical="center" shrinkToFit="1"/>
    </xf>
    <xf numFmtId="49" fontId="7" fillId="0" borderId="57" xfId="4" applyNumberFormat="1" applyBorder="1" applyAlignment="1">
      <alignment horizontal="center" vertical="center"/>
    </xf>
    <xf numFmtId="49" fontId="7" fillId="0" borderId="58" xfId="4" applyNumberFormat="1" applyBorder="1" applyAlignment="1">
      <alignment horizontal="center" vertical="center"/>
    </xf>
    <xf numFmtId="49" fontId="22" fillId="0" borderId="0" xfId="4" applyNumberFormat="1" applyFont="1" applyAlignment="1">
      <alignment horizontal="right" vertical="center" shrinkToFit="1"/>
    </xf>
    <xf numFmtId="0" fontId="7" fillId="0" borderId="0" xfId="2" applyAlignment="1">
      <alignment horizontal="right" vertical="center" shrinkToFit="1"/>
    </xf>
    <xf numFmtId="176" fontId="17" fillId="3" borderId="21" xfId="2" applyNumberFormat="1" applyFont="1" applyFill="1" applyBorder="1" applyAlignment="1">
      <alignment horizontal="center" vertical="center" shrinkToFit="1"/>
    </xf>
    <xf numFmtId="49" fontId="22" fillId="0" borderId="38" xfId="4" applyNumberFormat="1" applyFont="1" applyBorder="1" applyAlignment="1">
      <alignment horizontal="left" vertical="top" wrapText="1" shrinkToFit="1"/>
    </xf>
    <xf numFmtId="49" fontId="22" fillId="0" borderId="0" xfId="4" applyNumberFormat="1" applyFont="1" applyAlignment="1">
      <alignment horizontal="left" vertical="top" wrapText="1" shrinkToFit="1"/>
    </xf>
    <xf numFmtId="49" fontId="17" fillId="3" borderId="29" xfId="4" applyNumberFormat="1" applyFont="1" applyFill="1" applyBorder="1" applyAlignment="1">
      <alignment horizontal="left" vertical="center" shrinkToFit="1"/>
    </xf>
    <xf numFmtId="49" fontId="42" fillId="0" borderId="0" xfId="4" applyNumberFormat="1" applyFont="1" applyAlignment="1">
      <alignment horizontal="left" vertical="center" shrinkToFit="1"/>
    </xf>
    <xf numFmtId="49" fontId="13" fillId="0" borderId="0" xfId="4" applyNumberFormat="1" applyFont="1" applyAlignment="1">
      <alignment horizontal="right" vertical="center" shrinkToFit="1"/>
    </xf>
    <xf numFmtId="0" fontId="22" fillId="0" borderId="0" xfId="2" applyFont="1" applyAlignment="1">
      <alignment horizontal="right" vertical="center" shrinkToFit="1"/>
    </xf>
    <xf numFmtId="49" fontId="17" fillId="3" borderId="21" xfId="4" applyNumberFormat="1" applyFont="1" applyFill="1" applyBorder="1" applyAlignment="1">
      <alignment horizontal="center" vertical="center" shrinkToFit="1"/>
    </xf>
    <xf numFmtId="49" fontId="17" fillId="2" borderId="29" xfId="4" applyNumberFormat="1" applyFont="1" applyFill="1" applyBorder="1" applyAlignment="1">
      <alignment horizontal="left" vertical="center" shrinkToFit="1"/>
    </xf>
    <xf numFmtId="49" fontId="17" fillId="2" borderId="21" xfId="4" applyNumberFormat="1" applyFont="1" applyFill="1" applyBorder="1" applyAlignment="1">
      <alignment horizontal="left" vertical="center" shrinkToFit="1"/>
    </xf>
    <xf numFmtId="0" fontId="7" fillId="0" borderId="21" xfId="2" applyBorder="1" applyAlignment="1">
      <alignment horizontal="left" vertical="center" shrinkToFit="1"/>
    </xf>
    <xf numFmtId="49" fontId="42" fillId="0" borderId="0" xfId="4" applyNumberFormat="1" applyFont="1" applyAlignment="1">
      <alignment horizontal="right" vertical="center" shrinkToFit="1"/>
    </xf>
    <xf numFmtId="49" fontId="17" fillId="3" borderId="21" xfId="4" applyNumberFormat="1" applyFont="1" applyFill="1" applyBorder="1" applyAlignment="1">
      <alignment horizontal="left" vertical="center" shrinkToFit="1"/>
    </xf>
    <xf numFmtId="49" fontId="17" fillId="0" borderId="0" xfId="4" applyNumberFormat="1" applyFont="1" applyAlignment="1">
      <alignment vertical="center" shrinkToFit="1"/>
    </xf>
    <xf numFmtId="49" fontId="17" fillId="2" borderId="21" xfId="4" applyNumberFormat="1" applyFont="1" applyFill="1" applyBorder="1" applyAlignment="1">
      <alignment vertical="center" shrinkToFit="1"/>
    </xf>
    <xf numFmtId="49" fontId="13" fillId="0" borderId="56" xfId="4" applyNumberFormat="1" applyFont="1" applyBorder="1" applyAlignment="1">
      <alignment horizontal="center" vertical="center" shrinkToFit="1"/>
    </xf>
    <xf numFmtId="49" fontId="26" fillId="0" borderId="0" xfId="3" applyNumberFormat="1" applyFont="1" applyAlignment="1">
      <alignment horizontal="center" vertical="center" shrinkToFit="1"/>
    </xf>
    <xf numFmtId="0" fontId="27" fillId="0" borderId="0" xfId="2" applyFont="1" applyAlignment="1">
      <alignment horizontal="center" vertical="center" shrinkToFi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0" fillId="0" borderId="40" xfId="0" applyFont="1" applyBorder="1" applyAlignment="1">
      <alignment horizontal="center" vertical="center"/>
    </xf>
    <xf numFmtId="49" fontId="48" fillId="5" borderId="0" xfId="2" applyNumberFormat="1" applyFont="1" applyFill="1" applyAlignment="1">
      <alignment horizontal="center" vertical="center" shrinkToFit="1"/>
    </xf>
    <xf numFmtId="0" fontId="32" fillId="0" borderId="43" xfId="0" applyFont="1" applyBorder="1" applyAlignment="1">
      <alignment horizontal="distributed" vertical="center"/>
    </xf>
    <xf numFmtId="0" fontId="32" fillId="0" borderId="42" xfId="0" applyFont="1" applyBorder="1" applyAlignment="1">
      <alignment horizontal="distributed" vertical="center"/>
    </xf>
    <xf numFmtId="0" fontId="3" fillId="0" borderId="4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distributed" vertical="center"/>
    </xf>
    <xf numFmtId="0" fontId="3" fillId="0" borderId="16" xfId="0" applyFont="1" applyBorder="1" applyAlignment="1">
      <alignment horizontal="distributed" vertical="center" wrapText="1"/>
    </xf>
    <xf numFmtId="0" fontId="3" fillId="0" borderId="42"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ushikomi@badminton-k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oushikomi@badminton-kk.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
  <sheetViews>
    <sheetView view="pageBreakPreview" zoomScaleNormal="100" zoomScaleSheetLayoutView="100" workbookViewId="0">
      <selection activeCell="A3" sqref="A3:E3"/>
    </sheetView>
  </sheetViews>
  <sheetFormatPr defaultRowHeight="15" customHeight="1" x14ac:dyDescent="0.15"/>
  <cols>
    <col min="1" max="1" width="3.5" style="9" bestFit="1" customWidth="1"/>
    <col min="2" max="2" width="18.75" style="6" bestFit="1" customWidth="1"/>
    <col min="3" max="3" width="4.125" style="9" customWidth="1"/>
    <col min="4" max="4" width="14.625" style="6" customWidth="1"/>
    <col min="5" max="5" width="55.625" style="6" customWidth="1"/>
    <col min="6" max="16384" width="9" style="6"/>
  </cols>
  <sheetData>
    <row r="1" spans="1:5" ht="28.5" customHeight="1" thickBot="1" x14ac:dyDescent="0.2">
      <c r="A1" s="129" t="s">
        <v>183</v>
      </c>
      <c r="B1" s="130"/>
      <c r="C1" s="130"/>
      <c r="D1" s="130"/>
      <c r="E1" s="131"/>
    </row>
    <row r="2" spans="1:5" ht="10.5" customHeight="1" x14ac:dyDescent="0.15">
      <c r="A2" s="8"/>
      <c r="B2" s="7"/>
      <c r="C2" s="7"/>
      <c r="D2" s="7"/>
    </row>
    <row r="3" spans="1:5" ht="20.25" customHeight="1" x14ac:dyDescent="0.15">
      <c r="A3" s="128" t="s">
        <v>195</v>
      </c>
      <c r="B3" s="128"/>
      <c r="C3" s="128"/>
      <c r="D3" s="128"/>
      <c r="E3" s="128"/>
    </row>
    <row r="4" spans="1:5" ht="15" customHeight="1" x14ac:dyDescent="0.15">
      <c r="A4" s="3"/>
      <c r="B4" s="1"/>
      <c r="C4" s="3"/>
      <c r="D4" s="1"/>
      <c r="E4" s="1"/>
    </row>
    <row r="5" spans="1:5" ht="15" customHeight="1" x14ac:dyDescent="0.15">
      <c r="A5" s="4" t="s">
        <v>15</v>
      </c>
      <c r="B5" s="2" t="s">
        <v>2</v>
      </c>
      <c r="C5" s="2" t="s">
        <v>150</v>
      </c>
      <c r="D5" s="2"/>
      <c r="E5" s="2"/>
    </row>
    <row r="6" spans="1:5" ht="15" customHeight="1" x14ac:dyDescent="0.15">
      <c r="A6" s="4"/>
      <c r="B6" s="2"/>
      <c r="C6" s="2"/>
      <c r="D6" s="2"/>
      <c r="E6" s="2"/>
    </row>
    <row r="7" spans="1:5" ht="15" customHeight="1" x14ac:dyDescent="0.15">
      <c r="A7" s="4" t="s">
        <v>16</v>
      </c>
      <c r="B7" s="2" t="s">
        <v>3</v>
      </c>
      <c r="C7" s="2" t="s">
        <v>0</v>
      </c>
      <c r="D7" s="2"/>
      <c r="E7" s="2"/>
    </row>
    <row r="8" spans="1:5" ht="15" customHeight="1" x14ac:dyDescent="0.15">
      <c r="A8" s="4"/>
      <c r="B8" s="2"/>
      <c r="C8" s="2"/>
      <c r="D8" s="2"/>
      <c r="E8" s="2"/>
    </row>
    <row r="9" spans="1:5" ht="15" customHeight="1" x14ac:dyDescent="0.15">
      <c r="A9" s="4" t="s">
        <v>17</v>
      </c>
      <c r="B9" s="2" t="s">
        <v>4</v>
      </c>
      <c r="C9" s="2" t="s">
        <v>1</v>
      </c>
      <c r="D9" s="2"/>
      <c r="E9" s="2"/>
    </row>
    <row r="10" spans="1:5" ht="15" customHeight="1" x14ac:dyDescent="0.15">
      <c r="A10" s="4"/>
      <c r="B10" s="2"/>
      <c r="C10" s="2"/>
      <c r="D10" s="2"/>
      <c r="E10" s="2"/>
    </row>
    <row r="11" spans="1:5" ht="15" customHeight="1" x14ac:dyDescent="0.15">
      <c r="A11" s="4" t="s">
        <v>144</v>
      </c>
      <c r="B11" s="104" t="s">
        <v>145</v>
      </c>
      <c r="C11" s="2" t="s">
        <v>193</v>
      </c>
      <c r="D11" s="2"/>
      <c r="E11" s="2"/>
    </row>
    <row r="12" spans="1:5" ht="15" customHeight="1" x14ac:dyDescent="0.15">
      <c r="A12" s="4"/>
      <c r="B12" s="112" t="s">
        <v>147</v>
      </c>
      <c r="C12" s="2" t="s">
        <v>148</v>
      </c>
      <c r="D12" s="2"/>
      <c r="E12" s="2"/>
    </row>
    <row r="13" spans="1:5" ht="15" customHeight="1" x14ac:dyDescent="0.15">
      <c r="A13" s="4"/>
      <c r="B13" s="2"/>
      <c r="C13" s="2" t="s">
        <v>129</v>
      </c>
      <c r="D13" s="2"/>
      <c r="E13" s="2"/>
    </row>
    <row r="14" spans="1:5" ht="15" customHeight="1" x14ac:dyDescent="0.15">
      <c r="A14" s="4"/>
      <c r="B14" s="2"/>
      <c r="C14" s="11" t="s">
        <v>130</v>
      </c>
      <c r="D14" s="2"/>
      <c r="E14" s="2"/>
    </row>
    <row r="15" spans="1:5" ht="15" customHeight="1" x14ac:dyDescent="0.15">
      <c r="A15" s="4"/>
      <c r="B15" s="2"/>
      <c r="C15" s="2" t="s">
        <v>143</v>
      </c>
      <c r="D15" s="2"/>
      <c r="E15" s="2"/>
    </row>
    <row r="16" spans="1:5" ht="15" customHeight="1" x14ac:dyDescent="0.15">
      <c r="A16" s="4"/>
      <c r="B16" s="2"/>
      <c r="D16" s="2"/>
      <c r="E16" s="2"/>
    </row>
    <row r="17" spans="1:5" ht="15" customHeight="1" x14ac:dyDescent="0.15">
      <c r="A17" s="4" t="s">
        <v>18</v>
      </c>
      <c r="B17" s="2" t="s">
        <v>8</v>
      </c>
      <c r="C17" s="2" t="s">
        <v>173</v>
      </c>
      <c r="D17" s="2"/>
      <c r="E17" s="2"/>
    </row>
    <row r="18" spans="1:5" ht="15" customHeight="1" x14ac:dyDescent="0.15">
      <c r="A18" s="4"/>
      <c r="B18" s="2"/>
      <c r="C18" s="2" t="s">
        <v>174</v>
      </c>
      <c r="D18" s="2"/>
      <c r="E18" s="2"/>
    </row>
    <row r="19" spans="1:5" ht="15" customHeight="1" x14ac:dyDescent="0.15">
      <c r="A19" s="4"/>
      <c r="B19" s="2"/>
      <c r="C19" s="2" t="s">
        <v>159</v>
      </c>
      <c r="D19" s="2"/>
      <c r="E19" s="2"/>
    </row>
    <row r="20" spans="1:5" ht="15" customHeight="1" x14ac:dyDescent="0.15">
      <c r="A20" s="4"/>
      <c r="B20" s="2"/>
      <c r="D20" s="2"/>
      <c r="E20" s="2"/>
    </row>
    <row r="21" spans="1:5" ht="15" customHeight="1" x14ac:dyDescent="0.15">
      <c r="A21" s="4" t="s">
        <v>19</v>
      </c>
      <c r="B21" s="2" t="s">
        <v>36</v>
      </c>
      <c r="C21" s="2" t="s">
        <v>158</v>
      </c>
      <c r="D21" s="2"/>
      <c r="E21" s="2"/>
    </row>
    <row r="22" spans="1:5" ht="15" customHeight="1" x14ac:dyDescent="0.15">
      <c r="A22" s="4"/>
      <c r="B22" s="2"/>
      <c r="C22" s="11"/>
      <c r="D22" s="2"/>
      <c r="E22" s="2"/>
    </row>
    <row r="23" spans="1:5" ht="15" customHeight="1" x14ac:dyDescent="0.15">
      <c r="A23" s="4" t="s">
        <v>33</v>
      </c>
      <c r="B23" s="2" t="s">
        <v>9</v>
      </c>
      <c r="C23" s="4" t="s">
        <v>155</v>
      </c>
      <c r="D23" s="2" t="s">
        <v>175</v>
      </c>
      <c r="E23" s="2"/>
    </row>
    <row r="24" spans="1:5" ht="15" customHeight="1" x14ac:dyDescent="0.15">
      <c r="A24" s="4"/>
      <c r="B24" s="2"/>
      <c r="C24" s="4"/>
      <c r="D24" s="2" t="s">
        <v>157</v>
      </c>
      <c r="E24" s="2"/>
    </row>
    <row r="25" spans="1:5" ht="15" customHeight="1" x14ac:dyDescent="0.15">
      <c r="A25" s="4"/>
      <c r="B25" s="2"/>
      <c r="C25" s="4" t="s">
        <v>156</v>
      </c>
      <c r="D25" s="2" t="s">
        <v>176</v>
      </c>
      <c r="E25" s="2"/>
    </row>
    <row r="26" spans="1:5" ht="15" customHeight="1" x14ac:dyDescent="0.15">
      <c r="A26" s="4"/>
      <c r="B26" s="2"/>
      <c r="C26" s="5"/>
      <c r="D26" s="2" t="s">
        <v>157</v>
      </c>
      <c r="E26" s="2"/>
    </row>
    <row r="27" spans="1:5" ht="15" customHeight="1" x14ac:dyDescent="0.15">
      <c r="A27" s="4"/>
      <c r="B27" s="2"/>
      <c r="C27" s="5"/>
      <c r="D27" s="2"/>
      <c r="E27" s="2"/>
    </row>
    <row r="28" spans="1:5" ht="15" customHeight="1" x14ac:dyDescent="0.15">
      <c r="A28" s="4" t="s">
        <v>35</v>
      </c>
      <c r="B28" s="2" t="s">
        <v>5</v>
      </c>
      <c r="C28" s="4" t="s">
        <v>166</v>
      </c>
      <c r="D28" s="2" t="s">
        <v>6</v>
      </c>
      <c r="E28" s="2"/>
    </row>
    <row r="29" spans="1:5" ht="15" customHeight="1" x14ac:dyDescent="0.15">
      <c r="A29" s="4"/>
      <c r="B29" s="2"/>
      <c r="C29" s="4"/>
      <c r="D29" s="2" t="s">
        <v>7</v>
      </c>
      <c r="E29" s="2"/>
    </row>
    <row r="30" spans="1:5" ht="15" customHeight="1" x14ac:dyDescent="0.15">
      <c r="A30" s="4"/>
      <c r="B30" s="2"/>
      <c r="C30" s="4"/>
      <c r="D30" s="2" t="s">
        <v>12</v>
      </c>
      <c r="E30" s="2"/>
    </row>
    <row r="31" spans="1:5" ht="15" customHeight="1" x14ac:dyDescent="0.15">
      <c r="A31" s="4"/>
      <c r="B31" s="2"/>
      <c r="C31" s="4"/>
      <c r="D31" s="2" t="s">
        <v>14</v>
      </c>
      <c r="E31" s="2"/>
    </row>
    <row r="32" spans="1:5" ht="15" customHeight="1" x14ac:dyDescent="0.15">
      <c r="A32" s="4"/>
      <c r="B32" s="2"/>
      <c r="C32" s="4"/>
      <c r="D32" s="2" t="s">
        <v>13</v>
      </c>
      <c r="E32" s="2"/>
    </row>
    <row r="33" spans="1:5" ht="15" customHeight="1" x14ac:dyDescent="0.15">
      <c r="A33" s="4"/>
      <c r="B33" s="2"/>
      <c r="C33" s="4" t="s">
        <v>168</v>
      </c>
      <c r="D33" s="2" t="s">
        <v>227</v>
      </c>
      <c r="E33" s="2"/>
    </row>
    <row r="34" spans="1:5" ht="15" customHeight="1" x14ac:dyDescent="0.15">
      <c r="A34" s="4"/>
      <c r="B34" s="2"/>
      <c r="C34" s="4"/>
      <c r="D34" s="2" t="s">
        <v>30</v>
      </c>
      <c r="E34" s="2"/>
    </row>
    <row r="35" spans="1:5" ht="15" customHeight="1" x14ac:dyDescent="0.15">
      <c r="A35" s="4"/>
      <c r="B35" s="2"/>
      <c r="C35" s="4"/>
      <c r="D35" s="2" t="s">
        <v>177</v>
      </c>
      <c r="E35" s="2"/>
    </row>
    <row r="36" spans="1:5" ht="15" customHeight="1" x14ac:dyDescent="0.15">
      <c r="A36" s="4"/>
      <c r="B36" s="2"/>
      <c r="C36" s="4"/>
      <c r="D36" s="2" t="s">
        <v>23</v>
      </c>
      <c r="E36" s="2"/>
    </row>
    <row r="37" spans="1:5" ht="15" customHeight="1" x14ac:dyDescent="0.15">
      <c r="A37" s="4"/>
      <c r="B37" s="2"/>
      <c r="C37" s="4"/>
      <c r="D37" s="2" t="s">
        <v>178</v>
      </c>
      <c r="E37" s="2"/>
    </row>
    <row r="38" spans="1:5" ht="15" customHeight="1" x14ac:dyDescent="0.15">
      <c r="A38" s="4"/>
      <c r="B38" s="2"/>
      <c r="C38" s="4"/>
      <c r="D38" s="2" t="s">
        <v>29</v>
      </c>
      <c r="E38" s="2"/>
    </row>
    <row r="39" spans="1:5" ht="15" customHeight="1" x14ac:dyDescent="0.15">
      <c r="A39" s="4"/>
      <c r="B39" s="2"/>
      <c r="C39" s="4" t="s">
        <v>169</v>
      </c>
      <c r="D39" s="2" t="s">
        <v>207</v>
      </c>
      <c r="E39" s="2"/>
    </row>
    <row r="40" spans="1:5" ht="15" customHeight="1" x14ac:dyDescent="0.15">
      <c r="A40" s="4"/>
      <c r="B40" s="2"/>
      <c r="C40" s="4"/>
      <c r="D40" s="2" t="s">
        <v>46</v>
      </c>
      <c r="E40" s="2"/>
    </row>
    <row r="41" spans="1:5" ht="15" customHeight="1" x14ac:dyDescent="0.15">
      <c r="A41" s="4"/>
      <c r="B41" s="2"/>
      <c r="C41" s="4"/>
      <c r="D41" s="11" t="s">
        <v>160</v>
      </c>
      <c r="E41" s="2"/>
    </row>
    <row r="42" spans="1:5" ht="15" customHeight="1" x14ac:dyDescent="0.15">
      <c r="A42" s="4"/>
      <c r="B42" s="2"/>
      <c r="C42" s="4" t="s">
        <v>170</v>
      </c>
      <c r="D42" s="2" t="s">
        <v>179</v>
      </c>
      <c r="E42" s="2"/>
    </row>
    <row r="43" spans="1:5" ht="15" customHeight="1" x14ac:dyDescent="0.15">
      <c r="A43" s="4"/>
      <c r="B43" s="2"/>
      <c r="C43" s="4" t="s">
        <v>171</v>
      </c>
      <c r="D43" s="2" t="s">
        <v>10</v>
      </c>
      <c r="E43" s="2"/>
    </row>
    <row r="44" spans="1:5" ht="15" customHeight="1" x14ac:dyDescent="0.15">
      <c r="A44" s="4"/>
      <c r="B44" s="2"/>
      <c r="C44" s="4"/>
      <c r="D44" s="2" t="s">
        <v>11</v>
      </c>
      <c r="E44" s="2"/>
    </row>
    <row r="45" spans="1:5" ht="15" customHeight="1" x14ac:dyDescent="0.15">
      <c r="A45" s="4"/>
      <c r="B45" s="2"/>
      <c r="C45" s="5"/>
      <c r="D45" s="2"/>
      <c r="E45" s="2"/>
    </row>
    <row r="46" spans="1:5" ht="15" customHeight="1" x14ac:dyDescent="0.15">
      <c r="A46" s="4" t="s">
        <v>37</v>
      </c>
      <c r="B46" s="2" t="s">
        <v>34</v>
      </c>
      <c r="C46" s="2" t="s">
        <v>184</v>
      </c>
      <c r="D46" s="2"/>
      <c r="E46" s="2"/>
    </row>
    <row r="47" spans="1:5" ht="15" customHeight="1" x14ac:dyDescent="0.15">
      <c r="A47" s="4"/>
      <c r="B47" s="2"/>
      <c r="C47" s="106"/>
      <c r="D47" s="2"/>
      <c r="E47" s="2"/>
    </row>
    <row r="48" spans="1:5" ht="15" customHeight="1" x14ac:dyDescent="0.15">
      <c r="A48" s="4" t="s">
        <v>39</v>
      </c>
      <c r="B48" s="2" t="s">
        <v>42</v>
      </c>
      <c r="C48" s="4" t="s">
        <v>166</v>
      </c>
      <c r="D48" s="2" t="s">
        <v>136</v>
      </c>
      <c r="E48" s="2"/>
    </row>
    <row r="49" spans="1:5" ht="15" customHeight="1" x14ac:dyDescent="0.15">
      <c r="A49" s="4"/>
      <c r="B49" s="2" t="s">
        <v>43</v>
      </c>
      <c r="C49" s="119"/>
      <c r="D49" s="2" t="s">
        <v>137</v>
      </c>
      <c r="E49" s="2"/>
    </row>
    <row r="50" spans="1:5" ht="15" customHeight="1" x14ac:dyDescent="0.15">
      <c r="A50" s="4"/>
      <c r="B50" s="2"/>
      <c r="C50" s="4" t="s">
        <v>167</v>
      </c>
      <c r="D50" s="2" t="s">
        <v>22</v>
      </c>
      <c r="E50" s="2"/>
    </row>
    <row r="51" spans="1:5" ht="15" customHeight="1" x14ac:dyDescent="0.15">
      <c r="A51" s="4"/>
      <c r="B51" s="2"/>
      <c r="C51" s="5"/>
      <c r="D51" s="2" t="s">
        <v>24</v>
      </c>
      <c r="E51" s="2"/>
    </row>
    <row r="52" spans="1:5" ht="15" customHeight="1" x14ac:dyDescent="0.15">
      <c r="A52" s="4"/>
      <c r="B52" s="2"/>
      <c r="C52" s="5"/>
      <c r="D52" s="2" t="s">
        <v>21</v>
      </c>
      <c r="E52" s="2"/>
    </row>
    <row r="53" spans="1:5" ht="15" customHeight="1" x14ac:dyDescent="0.15">
      <c r="A53" s="4"/>
      <c r="B53" s="2"/>
      <c r="C53" s="5"/>
      <c r="D53" s="11" t="s">
        <v>139</v>
      </c>
      <c r="E53" s="2"/>
    </row>
    <row r="54" spans="1:5" ht="15" customHeight="1" x14ac:dyDescent="0.15">
      <c r="A54" s="4"/>
      <c r="B54" s="2"/>
      <c r="C54" s="2" t="s">
        <v>222</v>
      </c>
      <c r="D54" s="2"/>
      <c r="E54" s="2"/>
    </row>
    <row r="55" spans="1:5" ht="15" customHeight="1" x14ac:dyDescent="0.15">
      <c r="A55" s="4"/>
      <c r="B55" s="2"/>
      <c r="C55" s="2"/>
      <c r="D55" s="2" t="s">
        <v>27</v>
      </c>
      <c r="E55" s="2"/>
    </row>
    <row r="56" spans="1:5" ht="15" customHeight="1" x14ac:dyDescent="0.15">
      <c r="A56" s="4"/>
      <c r="B56" s="2"/>
      <c r="C56" s="2"/>
      <c r="D56" s="2" t="s">
        <v>26</v>
      </c>
      <c r="E56" s="2"/>
    </row>
    <row r="57" spans="1:5" ht="15" customHeight="1" x14ac:dyDescent="0.15">
      <c r="A57" s="4"/>
      <c r="B57" s="2"/>
      <c r="C57" s="2"/>
      <c r="D57" s="2" t="s">
        <v>28</v>
      </c>
      <c r="E57" s="2"/>
    </row>
    <row r="58" spans="1:5" ht="15" customHeight="1" x14ac:dyDescent="0.15">
      <c r="A58" s="4"/>
      <c r="B58" s="2"/>
      <c r="C58" s="2"/>
      <c r="D58" s="2"/>
      <c r="E58" s="2"/>
    </row>
    <row r="59" spans="1:5" ht="15" customHeight="1" x14ac:dyDescent="0.15">
      <c r="A59" s="4" t="s">
        <v>40</v>
      </c>
      <c r="B59" s="2" t="s">
        <v>25</v>
      </c>
      <c r="C59" s="2" t="s">
        <v>45</v>
      </c>
      <c r="D59" s="2"/>
      <c r="E59" s="2"/>
    </row>
    <row r="60" spans="1:5" ht="15" customHeight="1" x14ac:dyDescent="0.15">
      <c r="A60" s="4"/>
      <c r="B60" s="2"/>
      <c r="C60" s="2" t="s">
        <v>182</v>
      </c>
      <c r="D60" s="2"/>
      <c r="E60" s="2"/>
    </row>
    <row r="61" spans="1:5" ht="15" customHeight="1" x14ac:dyDescent="0.15">
      <c r="A61" s="4"/>
      <c r="B61" s="2"/>
      <c r="C61" s="2" t="s">
        <v>47</v>
      </c>
      <c r="D61" s="2"/>
      <c r="E61" s="2"/>
    </row>
    <row r="62" spans="1:5" ht="15" customHeight="1" x14ac:dyDescent="0.15">
      <c r="A62" s="4"/>
      <c r="B62" s="2"/>
      <c r="C62" s="2"/>
      <c r="D62" s="2"/>
      <c r="E62" s="2"/>
    </row>
    <row r="63" spans="1:5" ht="15" customHeight="1" x14ac:dyDescent="0.15">
      <c r="A63" s="4"/>
      <c r="B63" s="2"/>
      <c r="C63" s="2" t="s">
        <v>140</v>
      </c>
      <c r="D63" s="2"/>
      <c r="E63" s="2"/>
    </row>
    <row r="64" spans="1:5" ht="15" customHeight="1" x14ac:dyDescent="0.15">
      <c r="A64" s="4"/>
      <c r="B64" s="2"/>
      <c r="C64" s="6" t="s">
        <v>161</v>
      </c>
      <c r="D64" s="2"/>
      <c r="E64" s="2"/>
    </row>
    <row r="65" spans="1:5" ht="15" customHeight="1" x14ac:dyDescent="0.15">
      <c r="A65" s="4"/>
      <c r="B65" s="2"/>
      <c r="C65" s="6" t="s">
        <v>180</v>
      </c>
      <c r="D65" s="2"/>
      <c r="E65" s="2"/>
    </row>
    <row r="66" spans="1:5" ht="15" customHeight="1" x14ac:dyDescent="0.15">
      <c r="A66" s="4"/>
      <c r="B66" s="2"/>
      <c r="C66" s="2" t="s">
        <v>51</v>
      </c>
      <c r="D66" s="2"/>
      <c r="E66" s="2"/>
    </row>
    <row r="67" spans="1:5" ht="15" customHeight="1" x14ac:dyDescent="0.15">
      <c r="A67" s="4"/>
      <c r="B67" s="2"/>
      <c r="C67" s="2" t="s">
        <v>52</v>
      </c>
      <c r="D67" s="2"/>
      <c r="E67" s="2"/>
    </row>
    <row r="68" spans="1:5" ht="15" customHeight="1" x14ac:dyDescent="0.15">
      <c r="A68" s="4"/>
      <c r="B68" s="2"/>
      <c r="C68" s="2" t="s">
        <v>141</v>
      </c>
      <c r="D68" s="2"/>
      <c r="E68" s="2"/>
    </row>
    <row r="69" spans="1:5" ht="15" customHeight="1" x14ac:dyDescent="0.15">
      <c r="A69" s="4"/>
      <c r="B69" s="2"/>
      <c r="C69" s="6" t="s">
        <v>197</v>
      </c>
      <c r="D69" s="2"/>
      <c r="E69" s="2"/>
    </row>
    <row r="70" spans="1:5" ht="15" customHeight="1" x14ac:dyDescent="0.15">
      <c r="A70" s="4"/>
      <c r="B70" s="2"/>
      <c r="C70" s="2" t="s">
        <v>209</v>
      </c>
      <c r="D70" s="2"/>
      <c r="E70" s="2"/>
    </row>
    <row r="71" spans="1:5" ht="15" customHeight="1" x14ac:dyDescent="0.15">
      <c r="A71" s="4"/>
      <c r="B71" s="2"/>
      <c r="C71" s="6" t="s">
        <v>215</v>
      </c>
      <c r="D71" s="2"/>
      <c r="E71" s="2"/>
    </row>
    <row r="72" spans="1:5" ht="15" customHeight="1" x14ac:dyDescent="0.15">
      <c r="A72" s="4"/>
      <c r="B72" s="2"/>
      <c r="C72" s="2" t="s">
        <v>210</v>
      </c>
      <c r="D72" s="2"/>
      <c r="E72" s="2"/>
    </row>
    <row r="73" spans="1:5" ht="15" customHeight="1" x14ac:dyDescent="0.15">
      <c r="A73" s="4"/>
      <c r="B73" s="2"/>
      <c r="C73" s="2"/>
      <c r="D73" s="2"/>
      <c r="E73" s="2"/>
    </row>
    <row r="74" spans="1:5" ht="15" customHeight="1" x14ac:dyDescent="0.15">
      <c r="A74" s="4"/>
      <c r="B74" s="2"/>
      <c r="C74" s="126" t="s">
        <v>225</v>
      </c>
      <c r="D74" s="2"/>
      <c r="E74" s="2"/>
    </row>
    <row r="75" spans="1:5" ht="15" customHeight="1" x14ac:dyDescent="0.15">
      <c r="A75" s="4"/>
      <c r="B75" s="2"/>
      <c r="C75" s="126" t="s">
        <v>226</v>
      </c>
      <c r="D75" s="2"/>
      <c r="E75" s="2"/>
    </row>
    <row r="76" spans="1:5" ht="15" customHeight="1" x14ac:dyDescent="0.15">
      <c r="A76" s="4"/>
      <c r="B76" s="2"/>
      <c r="C76" s="127" t="s">
        <v>152</v>
      </c>
      <c r="D76" s="127"/>
      <c r="E76" s="127"/>
    </row>
    <row r="77" spans="1:5" ht="15" customHeight="1" x14ac:dyDescent="0.15">
      <c r="A77" s="4"/>
      <c r="B77" s="2"/>
      <c r="C77" s="11" t="s">
        <v>208</v>
      </c>
      <c r="D77" s="2"/>
      <c r="E77" s="2"/>
    </row>
    <row r="78" spans="1:5" ht="15" customHeight="1" x14ac:dyDescent="0.15">
      <c r="A78" s="4"/>
      <c r="B78" s="2"/>
      <c r="C78" s="2" t="s">
        <v>151</v>
      </c>
      <c r="D78" s="2"/>
      <c r="E78" s="2"/>
    </row>
    <row r="79" spans="1:5" ht="15" customHeight="1" x14ac:dyDescent="0.15">
      <c r="A79" s="4"/>
      <c r="B79" s="2"/>
      <c r="C79" s="2"/>
      <c r="D79" s="2" t="s">
        <v>196</v>
      </c>
      <c r="E79" s="2"/>
    </row>
    <row r="80" spans="1:5" ht="15" customHeight="1" x14ac:dyDescent="0.15">
      <c r="A80" s="4"/>
      <c r="B80" s="2"/>
      <c r="C80" s="2" t="s">
        <v>48</v>
      </c>
      <c r="D80" s="2"/>
      <c r="E80" s="2"/>
    </row>
    <row r="81" spans="1:5" ht="15" customHeight="1" x14ac:dyDescent="0.15">
      <c r="A81" s="4"/>
      <c r="B81" s="2"/>
      <c r="C81" s="2" t="s">
        <v>31</v>
      </c>
      <c r="D81" s="2"/>
      <c r="E81" s="2"/>
    </row>
    <row r="82" spans="1:5" ht="15" customHeight="1" x14ac:dyDescent="0.15">
      <c r="A82" s="4"/>
      <c r="B82" s="2"/>
      <c r="C82" s="2" t="s">
        <v>162</v>
      </c>
      <c r="D82" s="2"/>
      <c r="E82" s="2"/>
    </row>
    <row r="83" spans="1:5" ht="15" customHeight="1" x14ac:dyDescent="0.15">
      <c r="A83" s="4"/>
      <c r="B83" s="2"/>
      <c r="C83" s="2" t="s">
        <v>49</v>
      </c>
      <c r="D83" s="2"/>
      <c r="E83" s="2"/>
    </row>
    <row r="84" spans="1:5" ht="15" customHeight="1" x14ac:dyDescent="0.15">
      <c r="A84" s="4"/>
      <c r="B84" s="2"/>
      <c r="C84" s="2" t="s">
        <v>32</v>
      </c>
      <c r="D84" s="2"/>
      <c r="E84" s="2"/>
    </row>
    <row r="85" spans="1:5" ht="15" customHeight="1" x14ac:dyDescent="0.15">
      <c r="A85" s="4"/>
      <c r="B85" s="2"/>
      <c r="C85" s="2"/>
      <c r="D85" s="2"/>
      <c r="E85" s="2"/>
    </row>
    <row r="86" spans="1:5" ht="15" customHeight="1" x14ac:dyDescent="0.15">
      <c r="A86" s="4" t="s">
        <v>138</v>
      </c>
      <c r="B86" s="2" t="s">
        <v>38</v>
      </c>
      <c r="C86" s="2" t="s">
        <v>163</v>
      </c>
      <c r="D86" s="2"/>
      <c r="E86" s="2"/>
    </row>
    <row r="87" spans="1:5" ht="15" customHeight="1" x14ac:dyDescent="0.15">
      <c r="A87" s="4"/>
      <c r="B87" s="2"/>
      <c r="C87" s="2" t="s">
        <v>164</v>
      </c>
      <c r="D87" s="2"/>
      <c r="E87" s="2"/>
    </row>
    <row r="88" spans="1:5" ht="15" customHeight="1" x14ac:dyDescent="0.15">
      <c r="A88" s="4"/>
      <c r="B88" s="2"/>
      <c r="C88" s="2"/>
      <c r="D88" s="2"/>
      <c r="E88" s="2"/>
    </row>
    <row r="89" spans="1:5" ht="15" customHeight="1" x14ac:dyDescent="0.15">
      <c r="A89" s="4" t="s">
        <v>146</v>
      </c>
      <c r="B89" s="2" t="s">
        <v>41</v>
      </c>
      <c r="C89" s="2" t="s">
        <v>181</v>
      </c>
      <c r="D89" s="2"/>
      <c r="E89" s="2"/>
    </row>
    <row r="90" spans="1:5" ht="15" customHeight="1" x14ac:dyDescent="0.15">
      <c r="A90" s="5"/>
      <c r="B90" s="2"/>
      <c r="C90" s="5"/>
    </row>
    <row r="91" spans="1:5" ht="15" customHeight="1" x14ac:dyDescent="0.15">
      <c r="A91" s="5"/>
      <c r="B91" s="11" t="s">
        <v>211</v>
      </c>
      <c r="C91" s="5" t="s">
        <v>181</v>
      </c>
    </row>
    <row r="92" spans="1:5" ht="15" customHeight="1" x14ac:dyDescent="0.15">
      <c r="A92" s="5"/>
      <c r="B92" s="2"/>
      <c r="C92" s="5" t="s">
        <v>214</v>
      </c>
    </row>
    <row r="93" spans="1:5" ht="15" customHeight="1" x14ac:dyDescent="0.15">
      <c r="A93" s="5"/>
      <c r="C93" s="5"/>
      <c r="D93" s="11" t="s">
        <v>212</v>
      </c>
    </row>
    <row r="94" spans="1:5" ht="15" customHeight="1" x14ac:dyDescent="0.15">
      <c r="A94" s="5"/>
      <c r="B94" s="2"/>
      <c r="C94" s="5"/>
      <c r="D94" s="11" t="s">
        <v>213</v>
      </c>
    </row>
    <row r="95" spans="1:5" ht="15" customHeight="1" x14ac:dyDescent="0.15">
      <c r="A95" s="4"/>
      <c r="B95" s="2"/>
      <c r="C95" s="11"/>
      <c r="D95" s="2"/>
      <c r="E95" s="2"/>
    </row>
    <row r="96" spans="1:5" ht="15" customHeight="1" x14ac:dyDescent="0.15">
      <c r="A96" s="5" t="s">
        <v>216</v>
      </c>
      <c r="B96" s="2" t="s">
        <v>217</v>
      </c>
      <c r="C96" s="5" t="s">
        <v>218</v>
      </c>
    </row>
    <row r="97" spans="1:5" ht="15" customHeight="1" x14ac:dyDescent="0.15">
      <c r="A97" s="5"/>
      <c r="B97" s="2"/>
      <c r="C97" s="5" t="s">
        <v>219</v>
      </c>
    </row>
    <row r="98" spans="1:5" ht="15" customHeight="1" x14ac:dyDescent="0.15">
      <c r="A98" s="5"/>
      <c r="B98" s="2"/>
      <c r="C98" s="5"/>
    </row>
    <row r="99" spans="1:5" ht="15" customHeight="1" x14ac:dyDescent="0.15">
      <c r="A99" s="5"/>
      <c r="C99" s="5" t="s">
        <v>220</v>
      </c>
    </row>
    <row r="101" spans="1:5" ht="15" customHeight="1" x14ac:dyDescent="0.15">
      <c r="A101" s="4" t="s">
        <v>230</v>
      </c>
      <c r="B101" s="2" t="s">
        <v>44</v>
      </c>
      <c r="C101" s="2" t="s">
        <v>50</v>
      </c>
      <c r="D101" s="2"/>
      <c r="E101" s="2"/>
    </row>
    <row r="102" spans="1:5" ht="15" customHeight="1" x14ac:dyDescent="0.15">
      <c r="A102" s="5"/>
      <c r="B102" s="2"/>
      <c r="C102" s="104" t="s">
        <v>221</v>
      </c>
      <c r="D102" s="2"/>
      <c r="E102" s="2" t="s">
        <v>165</v>
      </c>
    </row>
    <row r="103" spans="1:5" ht="15" customHeight="1" x14ac:dyDescent="0.15">
      <c r="A103" s="5"/>
      <c r="B103" s="2"/>
      <c r="C103" s="5" t="s">
        <v>142</v>
      </c>
    </row>
    <row r="104" spans="1:5" ht="13.5" customHeight="1" x14ac:dyDescent="0.15">
      <c r="A104" s="5"/>
      <c r="B104" s="2"/>
      <c r="C104" s="5"/>
    </row>
    <row r="105" spans="1:5" ht="15" customHeight="1" x14ac:dyDescent="0.15">
      <c r="A105" s="5"/>
      <c r="C105" s="5"/>
    </row>
    <row r="106" spans="1:5" ht="15" customHeight="1" x14ac:dyDescent="0.15">
      <c r="A106" s="5"/>
      <c r="B106" s="2"/>
      <c r="C106" s="5"/>
    </row>
    <row r="108" spans="1:5" ht="15" customHeight="1" x14ac:dyDescent="0.15">
      <c r="E108" s="10" t="s">
        <v>20</v>
      </c>
    </row>
  </sheetData>
  <mergeCells count="3">
    <mergeCell ref="C76:E76"/>
    <mergeCell ref="A3:E3"/>
    <mergeCell ref="A1:E1"/>
  </mergeCells>
  <phoneticPr fontId="1"/>
  <pageMargins left="0.59055118110236227" right="0.59055118110236227" top="0.51181102362204722" bottom="0.43307086614173229" header="0.15748031496062992" footer="0.19685039370078741"/>
  <pageSetup paperSize="9" scale="94" orientation="portrait" horizontalDpi="4294967293" r:id="rId1"/>
  <headerFooter alignWithMargins="0"/>
  <rowBreaks count="1" manualBreakCount="1">
    <brk id="57" max="16383" man="1"/>
  </rowBreaks>
  <ignoredErrors>
    <ignoredError sqref="A5:A9 B101:C101 A107:A121 C48:C50 C28:C44 A102:A103 A74 A77:A89 A95 A11:A72 A96:A1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89"/>
  <sheetViews>
    <sheetView view="pageBreakPreview" topLeftCell="A34" zoomScale="60" zoomScaleNormal="100" workbookViewId="0">
      <selection activeCell="I50" sqref="I50"/>
    </sheetView>
  </sheetViews>
  <sheetFormatPr defaultRowHeight="14.25" x14ac:dyDescent="0.15"/>
  <cols>
    <col min="1" max="1" width="5.5" style="14" bestFit="1" customWidth="1"/>
    <col min="2" max="2" width="8.625" style="14" customWidth="1"/>
    <col min="3" max="3" width="18.625" style="14" customWidth="1"/>
    <col min="4" max="4" width="4.625" style="14" customWidth="1"/>
    <col min="5" max="5" width="20.625" style="14" customWidth="1"/>
    <col min="6" max="6" width="22.625" style="14" customWidth="1"/>
    <col min="7" max="7" width="8.25" style="14" customWidth="1"/>
    <col min="8" max="8" width="24.625" style="14" customWidth="1"/>
    <col min="9" max="9" width="22.625" style="14" customWidth="1"/>
    <col min="10" max="10" width="12.25" style="14" customWidth="1"/>
    <col min="11" max="16384" width="9" style="14"/>
  </cols>
  <sheetData>
    <row r="1" spans="1:20" s="12" customFormat="1" ht="24" customHeight="1" thickBot="1" x14ac:dyDescent="0.2">
      <c r="B1" s="132" t="s">
        <v>185</v>
      </c>
      <c r="C1" s="133"/>
      <c r="D1" s="133"/>
      <c r="E1" s="134"/>
      <c r="F1" s="135" t="s">
        <v>53</v>
      </c>
      <c r="G1" s="136"/>
      <c r="H1" s="137" t="s">
        <v>54</v>
      </c>
      <c r="I1" s="137"/>
      <c r="K1" s="13"/>
      <c r="L1" s="13"/>
      <c r="M1" s="13"/>
      <c r="N1" s="13"/>
      <c r="O1" s="13"/>
      <c r="P1" s="13"/>
      <c r="Q1" s="13"/>
      <c r="R1" s="13"/>
      <c r="S1" s="13"/>
      <c r="T1" s="13"/>
    </row>
    <row r="2" spans="1:20" ht="9.75" customHeight="1" x14ac:dyDescent="0.15">
      <c r="E2" s="15"/>
      <c r="F2" s="15"/>
      <c r="G2" s="15"/>
      <c r="H2" s="15"/>
      <c r="I2" s="15"/>
    </row>
    <row r="3" spans="1:20" ht="24" x14ac:dyDescent="0.15">
      <c r="B3" s="138" t="s">
        <v>198</v>
      </c>
      <c r="C3" s="138"/>
      <c r="D3" s="138"/>
      <c r="E3" s="138"/>
      <c r="F3" s="138"/>
      <c r="G3" s="138"/>
      <c r="H3" s="138"/>
      <c r="I3" s="138"/>
    </row>
    <row r="4" spans="1:20" ht="20.100000000000001" customHeight="1" x14ac:dyDescent="0.15">
      <c r="B4" s="139" t="s">
        <v>172</v>
      </c>
      <c r="C4" s="139"/>
      <c r="D4" s="139"/>
      <c r="E4" s="139"/>
      <c r="F4" s="139"/>
      <c r="G4" s="139"/>
      <c r="H4" s="139"/>
      <c r="I4" s="139"/>
    </row>
    <row r="5" spans="1:20" ht="21" x14ac:dyDescent="0.15">
      <c r="B5" s="16"/>
      <c r="C5" s="16"/>
      <c r="D5" s="16"/>
      <c r="E5" s="16"/>
      <c r="F5" s="16"/>
      <c r="G5" s="16"/>
      <c r="H5" s="16"/>
      <c r="I5" s="105"/>
      <c r="J5" s="16"/>
    </row>
    <row r="6" spans="1:20" ht="18.75" x14ac:dyDescent="0.15">
      <c r="B6" s="140" t="s">
        <v>55</v>
      </c>
      <c r="C6" s="140"/>
      <c r="D6" s="140"/>
      <c r="E6" s="140"/>
      <c r="F6" s="140"/>
      <c r="G6" s="140"/>
      <c r="H6" s="140"/>
      <c r="I6" s="140"/>
      <c r="J6" s="140"/>
    </row>
    <row r="7" spans="1:20" ht="18.75" x14ac:dyDescent="0.15">
      <c r="B7" s="140" t="s">
        <v>56</v>
      </c>
      <c r="C7" s="140"/>
      <c r="D7" s="140"/>
      <c r="E7" s="140"/>
      <c r="F7" s="140"/>
      <c r="G7" s="140"/>
      <c r="H7" s="140"/>
      <c r="I7" s="140"/>
      <c r="J7" s="140"/>
    </row>
    <row r="8" spans="1:20" ht="18.75" x14ac:dyDescent="0.15">
      <c r="B8" s="141" t="s">
        <v>57</v>
      </c>
      <c r="C8" s="142"/>
      <c r="D8" s="142"/>
      <c r="E8" s="142"/>
      <c r="F8" s="142"/>
      <c r="G8" s="142"/>
      <c r="H8" s="142"/>
      <c r="I8" s="143"/>
      <c r="J8" s="107"/>
    </row>
    <row r="9" spans="1:20" ht="18.75" x14ac:dyDescent="0.15">
      <c r="B9" s="141" t="s">
        <v>58</v>
      </c>
      <c r="C9" s="141"/>
      <c r="D9" s="141"/>
      <c r="E9" s="141"/>
      <c r="F9" s="141"/>
      <c r="G9" s="141"/>
      <c r="H9" s="141"/>
      <c r="I9" s="141"/>
      <c r="J9" s="141"/>
    </row>
    <row r="10" spans="1:20" ht="18.75" x14ac:dyDescent="0.15">
      <c r="B10" s="144" t="s">
        <v>186</v>
      </c>
      <c r="C10" s="145"/>
      <c r="D10" s="145"/>
      <c r="E10" s="145"/>
      <c r="F10" s="145"/>
      <c r="G10" s="145"/>
      <c r="H10" s="145"/>
      <c r="I10" s="146"/>
      <c r="J10" s="17"/>
    </row>
    <row r="11" spans="1:20" ht="39.950000000000003" customHeight="1" x14ac:dyDescent="0.15">
      <c r="A11" s="147" t="s">
        <v>59</v>
      </c>
      <c r="B11" s="148"/>
      <c r="C11" s="149" t="s">
        <v>60</v>
      </c>
      <c r="D11" s="150"/>
      <c r="E11" s="18" t="s">
        <v>61</v>
      </c>
      <c r="F11" s="19" t="s">
        <v>62</v>
      </c>
      <c r="G11" s="20" t="s">
        <v>63</v>
      </c>
      <c r="H11" s="21" t="s">
        <v>64</v>
      </c>
      <c r="I11" s="22" t="s">
        <v>65</v>
      </c>
      <c r="J11" s="23" t="s">
        <v>66</v>
      </c>
    </row>
    <row r="12" spans="1:20" ht="30" customHeight="1" x14ac:dyDescent="0.15">
      <c r="A12" s="151" t="s">
        <v>67</v>
      </c>
      <c r="B12" s="155"/>
      <c r="C12" s="157"/>
      <c r="D12" s="158"/>
      <c r="E12" s="24"/>
      <c r="F12" s="25"/>
      <c r="G12" s="113" t="str">
        <f>IF(F12&lt;&gt;"",DATEDIF(F12,DATEVALUE("2024/4/1"),"Y"),"")</f>
        <v/>
      </c>
      <c r="H12" s="26"/>
      <c r="I12" s="27"/>
      <c r="J12" s="28"/>
    </row>
    <row r="13" spans="1:20" ht="30" customHeight="1" x14ac:dyDescent="0.15">
      <c r="A13" s="152"/>
      <c r="B13" s="156"/>
      <c r="C13" s="159"/>
      <c r="D13" s="160"/>
      <c r="E13" s="29"/>
      <c r="F13" s="30"/>
      <c r="G13" s="114" t="str">
        <f>IF(F13&lt;&gt;"",DATEDIF(F13,DATEVALUE("2024/4/1"),"Y"),"")</f>
        <v/>
      </c>
      <c r="H13" s="31"/>
      <c r="I13" s="32"/>
      <c r="J13" s="33"/>
    </row>
    <row r="14" spans="1:20" s="35" customFormat="1" ht="30" customHeight="1" x14ac:dyDescent="0.15">
      <c r="A14" s="152"/>
      <c r="B14" s="155"/>
      <c r="C14" s="157"/>
      <c r="D14" s="158"/>
      <c r="E14" s="24"/>
      <c r="F14" s="25"/>
      <c r="G14" s="113" t="str">
        <f t="shared" ref="G14:G31" si="0">IF(F14&lt;&gt;"",DATEDIF(F14,DATEVALUE("2024/4/1"),"Y"),"")</f>
        <v/>
      </c>
      <c r="H14" s="26"/>
      <c r="I14" s="27"/>
      <c r="J14" s="34"/>
    </row>
    <row r="15" spans="1:20" s="35" customFormat="1" ht="30" customHeight="1" x14ac:dyDescent="0.15">
      <c r="A15" s="152"/>
      <c r="B15" s="156"/>
      <c r="C15" s="161"/>
      <c r="D15" s="162"/>
      <c r="E15" s="29"/>
      <c r="F15" s="30"/>
      <c r="G15" s="114" t="str">
        <f t="shared" si="0"/>
        <v/>
      </c>
      <c r="H15" s="31"/>
      <c r="I15" s="32"/>
      <c r="J15" s="36"/>
    </row>
    <row r="16" spans="1:20" s="35" customFormat="1" ht="30" customHeight="1" x14ac:dyDescent="0.15">
      <c r="A16" s="152"/>
      <c r="B16" s="155"/>
      <c r="C16" s="157"/>
      <c r="D16" s="158"/>
      <c r="E16" s="24"/>
      <c r="F16" s="25"/>
      <c r="G16" s="113" t="str">
        <f t="shared" si="0"/>
        <v/>
      </c>
      <c r="H16" s="26"/>
      <c r="I16" s="27"/>
      <c r="J16" s="34"/>
    </row>
    <row r="17" spans="1:20" s="35" customFormat="1" ht="30" customHeight="1" x14ac:dyDescent="0.15">
      <c r="A17" s="152"/>
      <c r="B17" s="156"/>
      <c r="C17" s="161"/>
      <c r="D17" s="162"/>
      <c r="E17" s="29"/>
      <c r="F17" s="30"/>
      <c r="G17" s="114" t="str">
        <f t="shared" si="0"/>
        <v/>
      </c>
      <c r="H17" s="31"/>
      <c r="I17" s="32"/>
      <c r="J17" s="36"/>
    </row>
    <row r="18" spans="1:20" s="35" customFormat="1" ht="30" customHeight="1" x14ac:dyDescent="0.15">
      <c r="A18" s="152"/>
      <c r="B18" s="155"/>
      <c r="C18" s="157"/>
      <c r="D18" s="158"/>
      <c r="E18" s="24"/>
      <c r="F18" s="25"/>
      <c r="G18" s="113" t="str">
        <f t="shared" si="0"/>
        <v/>
      </c>
      <c r="H18" s="26"/>
      <c r="I18" s="27"/>
      <c r="J18" s="28"/>
    </row>
    <row r="19" spans="1:20" s="35" customFormat="1" ht="30" customHeight="1" x14ac:dyDescent="0.15">
      <c r="A19" s="152"/>
      <c r="B19" s="156"/>
      <c r="C19" s="161"/>
      <c r="D19" s="162"/>
      <c r="E19" s="29"/>
      <c r="F19" s="30"/>
      <c r="G19" s="114" t="str">
        <f t="shared" si="0"/>
        <v/>
      </c>
      <c r="H19" s="31"/>
      <c r="I19" s="32"/>
      <c r="J19" s="33"/>
    </row>
    <row r="20" spans="1:20" s="35" customFormat="1" ht="30" customHeight="1" x14ac:dyDescent="0.15">
      <c r="A20" s="152"/>
      <c r="B20" s="155"/>
      <c r="C20" s="157"/>
      <c r="D20" s="158"/>
      <c r="E20" s="24"/>
      <c r="F20" s="25"/>
      <c r="G20" s="113" t="str">
        <f t="shared" si="0"/>
        <v/>
      </c>
      <c r="H20" s="26"/>
      <c r="I20" s="27"/>
      <c r="J20" s="28"/>
    </row>
    <row r="21" spans="1:20" s="35" customFormat="1" ht="30" customHeight="1" x14ac:dyDescent="0.15">
      <c r="A21" s="152"/>
      <c r="B21" s="156"/>
      <c r="C21" s="161"/>
      <c r="D21" s="162"/>
      <c r="E21" s="29"/>
      <c r="F21" s="30"/>
      <c r="G21" s="114" t="str">
        <f t="shared" si="0"/>
        <v/>
      </c>
      <c r="H21" s="31"/>
      <c r="I21" s="32"/>
      <c r="J21" s="33"/>
    </row>
    <row r="22" spans="1:20" s="35" customFormat="1" ht="30" customHeight="1" x14ac:dyDescent="0.15">
      <c r="A22" s="153"/>
      <c r="B22" s="155"/>
      <c r="C22" s="157"/>
      <c r="D22" s="158"/>
      <c r="E22" s="24"/>
      <c r="F22" s="25"/>
      <c r="G22" s="113" t="str">
        <f t="shared" si="0"/>
        <v/>
      </c>
      <c r="H22" s="26"/>
      <c r="I22" s="27"/>
      <c r="J22" s="34"/>
    </row>
    <row r="23" spans="1:20" s="35" customFormat="1" ht="30" customHeight="1" x14ac:dyDescent="0.15">
      <c r="A23" s="154"/>
      <c r="B23" s="156"/>
      <c r="C23" s="161"/>
      <c r="D23" s="162"/>
      <c r="E23" s="29"/>
      <c r="F23" s="37"/>
      <c r="G23" s="114" t="str">
        <f t="shared" si="0"/>
        <v/>
      </c>
      <c r="H23" s="38"/>
      <c r="I23" s="39"/>
      <c r="J23" s="36"/>
    </row>
    <row r="24" spans="1:20" s="35" customFormat="1" ht="30" customHeight="1" x14ac:dyDescent="0.15">
      <c r="A24" s="151" t="s">
        <v>68</v>
      </c>
      <c r="B24" s="108"/>
      <c r="C24" s="163"/>
      <c r="D24" s="164"/>
      <c r="E24" s="40"/>
      <c r="F24" s="41"/>
      <c r="G24" s="120" t="str">
        <f t="shared" si="0"/>
        <v/>
      </c>
      <c r="H24" s="42"/>
      <c r="I24" s="43"/>
      <c r="J24" s="44"/>
    </row>
    <row r="25" spans="1:20" s="35" customFormat="1" ht="30" customHeight="1" x14ac:dyDescent="0.15">
      <c r="A25" s="153"/>
      <c r="B25" s="108"/>
      <c r="C25" s="163"/>
      <c r="D25" s="164"/>
      <c r="E25" s="45"/>
      <c r="F25" s="46"/>
      <c r="G25" s="117" t="str">
        <f t="shared" si="0"/>
        <v/>
      </c>
      <c r="H25" s="47"/>
      <c r="I25" s="48"/>
      <c r="J25" s="44"/>
    </row>
    <row r="26" spans="1:20" s="35" customFormat="1" ht="30" customHeight="1" x14ac:dyDescent="0.15">
      <c r="A26" s="153"/>
      <c r="B26" s="108"/>
      <c r="C26" s="163"/>
      <c r="D26" s="164"/>
      <c r="E26" s="40"/>
      <c r="F26" s="41"/>
      <c r="G26" s="120" t="str">
        <f t="shared" si="0"/>
        <v/>
      </c>
      <c r="H26" s="42"/>
      <c r="I26" s="43"/>
      <c r="J26" s="44"/>
    </row>
    <row r="27" spans="1:20" s="35" customFormat="1" ht="30" customHeight="1" x14ac:dyDescent="0.15">
      <c r="A27" s="153"/>
      <c r="B27" s="108"/>
      <c r="C27" s="165"/>
      <c r="D27" s="166"/>
      <c r="E27" s="45"/>
      <c r="F27" s="46"/>
      <c r="G27" s="117" t="str">
        <f t="shared" si="0"/>
        <v/>
      </c>
      <c r="H27" s="47"/>
      <c r="I27" s="48"/>
      <c r="J27" s="44"/>
    </row>
    <row r="28" spans="1:20" s="35" customFormat="1" ht="30" customHeight="1" x14ac:dyDescent="0.15">
      <c r="A28" s="153"/>
      <c r="B28" s="108"/>
      <c r="C28" s="163"/>
      <c r="D28" s="164"/>
      <c r="E28" s="40"/>
      <c r="F28" s="41"/>
      <c r="G28" s="120" t="str">
        <f t="shared" si="0"/>
        <v/>
      </c>
      <c r="H28" s="42"/>
      <c r="I28" s="43"/>
      <c r="J28" s="44"/>
    </row>
    <row r="29" spans="1:20" s="35" customFormat="1" ht="30" customHeight="1" x14ac:dyDescent="0.15">
      <c r="A29" s="153"/>
      <c r="B29" s="108"/>
      <c r="C29" s="165"/>
      <c r="D29" s="166"/>
      <c r="E29" s="45"/>
      <c r="F29" s="46"/>
      <c r="G29" s="117" t="str">
        <f t="shared" si="0"/>
        <v/>
      </c>
      <c r="H29" s="47"/>
      <c r="I29" s="48"/>
      <c r="J29" s="44"/>
    </row>
    <row r="30" spans="1:20" s="35" customFormat="1" ht="30" customHeight="1" x14ac:dyDescent="0.15">
      <c r="A30" s="153"/>
      <c r="B30" s="108"/>
      <c r="C30" s="163"/>
      <c r="D30" s="164"/>
      <c r="E30" s="40"/>
      <c r="F30" s="41"/>
      <c r="G30" s="120" t="str">
        <f t="shared" si="0"/>
        <v/>
      </c>
      <c r="H30" s="42"/>
      <c r="I30" s="43"/>
      <c r="J30" s="44"/>
    </row>
    <row r="31" spans="1:20" s="35" customFormat="1" ht="30" customHeight="1" x14ac:dyDescent="0.15">
      <c r="A31" s="154"/>
      <c r="B31" s="108"/>
      <c r="C31" s="161"/>
      <c r="D31" s="162"/>
      <c r="E31" s="49"/>
      <c r="F31" s="50"/>
      <c r="G31" s="117" t="str">
        <f t="shared" si="0"/>
        <v/>
      </c>
      <c r="H31" s="51"/>
      <c r="I31" s="52"/>
      <c r="J31" s="44"/>
    </row>
    <row r="32" spans="1:20" s="12" customFormat="1" ht="17.25" x14ac:dyDescent="0.2">
      <c r="C32" s="167" t="s">
        <v>69</v>
      </c>
      <c r="D32" s="167"/>
      <c r="E32" s="167"/>
      <c r="F32" s="167"/>
      <c r="G32" s="167"/>
      <c r="H32" s="167"/>
      <c r="I32" s="53"/>
      <c r="K32" s="13"/>
      <c r="L32" s="13"/>
      <c r="M32" s="13"/>
      <c r="N32" s="13"/>
      <c r="O32" s="13"/>
      <c r="P32" s="13"/>
      <c r="Q32" s="13"/>
      <c r="R32" s="13"/>
      <c r="S32" s="13"/>
      <c r="T32" s="13"/>
    </row>
    <row r="33" spans="1:22" s="12" customFormat="1" ht="17.25" customHeight="1" x14ac:dyDescent="0.15">
      <c r="C33" s="12" t="s">
        <v>223</v>
      </c>
      <c r="J33" s="54"/>
      <c r="M33" s="13"/>
      <c r="N33" s="13"/>
      <c r="O33" s="13"/>
      <c r="P33" s="13"/>
      <c r="Q33" s="13"/>
      <c r="R33" s="13"/>
      <c r="S33" s="13"/>
      <c r="T33" s="13"/>
      <c r="U33" s="13"/>
      <c r="V33" s="13"/>
    </row>
    <row r="34" spans="1:22" s="12" customFormat="1" ht="17.25" customHeight="1" thickBot="1" x14ac:dyDescent="0.2">
      <c r="J34" s="54"/>
      <c r="M34" s="13"/>
      <c r="N34" s="13"/>
      <c r="O34" s="13"/>
      <c r="P34" s="13"/>
      <c r="Q34" s="13"/>
      <c r="R34" s="13"/>
      <c r="S34" s="13"/>
      <c r="T34" s="13"/>
      <c r="U34" s="13"/>
      <c r="V34" s="13"/>
    </row>
    <row r="35" spans="1:22" s="55" customFormat="1" ht="27.95" customHeight="1" thickTop="1" x14ac:dyDescent="0.15">
      <c r="B35" s="168" t="s">
        <v>70</v>
      </c>
      <c r="C35" s="168"/>
      <c r="D35" s="168"/>
      <c r="E35" s="168"/>
      <c r="F35" s="56"/>
      <c r="G35" s="56"/>
      <c r="H35" s="169" t="s">
        <v>71</v>
      </c>
      <c r="I35" s="170"/>
      <c r="J35" s="57"/>
    </row>
    <row r="36" spans="1:22" s="55" customFormat="1" ht="27.95" customHeight="1" thickBot="1" x14ac:dyDescent="0.2">
      <c r="A36" s="171" t="s">
        <v>72</v>
      </c>
      <c r="B36" s="172"/>
      <c r="C36" s="173" t="s">
        <v>187</v>
      </c>
      <c r="D36" s="173"/>
      <c r="E36" s="173"/>
      <c r="F36" s="58"/>
      <c r="G36" s="58"/>
      <c r="H36" s="92" t="s">
        <v>73</v>
      </c>
      <c r="I36" s="93" t="s">
        <v>74</v>
      </c>
      <c r="J36" s="57"/>
    </row>
    <row r="37" spans="1:22" s="12" customFormat="1" ht="27.95" customHeight="1" thickTop="1" x14ac:dyDescent="0.15">
      <c r="A37" s="178" t="s">
        <v>75</v>
      </c>
      <c r="B37" s="179"/>
      <c r="C37" s="180"/>
      <c r="D37" s="180"/>
      <c r="E37" s="180"/>
      <c r="F37" s="59"/>
      <c r="G37" s="59"/>
      <c r="H37" s="174" t="s">
        <v>224</v>
      </c>
      <c r="I37" s="174"/>
      <c r="L37" s="13"/>
      <c r="M37" s="13"/>
      <c r="N37" s="13"/>
      <c r="O37" s="13"/>
      <c r="P37" s="13"/>
      <c r="Q37" s="13"/>
      <c r="R37" s="13"/>
      <c r="S37" s="13"/>
      <c r="T37" s="13"/>
      <c r="U37" s="13"/>
    </row>
    <row r="38" spans="1:22" s="12" customFormat="1" ht="27.95" customHeight="1" x14ac:dyDescent="0.15">
      <c r="A38" s="178" t="s">
        <v>76</v>
      </c>
      <c r="B38" s="172"/>
      <c r="C38" s="60" t="s">
        <v>77</v>
      </c>
      <c r="D38" s="181"/>
      <c r="E38" s="181"/>
      <c r="F38" s="56"/>
      <c r="G38" s="56"/>
      <c r="H38" s="175"/>
      <c r="I38" s="175"/>
      <c r="L38" s="13"/>
      <c r="M38" s="13"/>
      <c r="N38" s="13"/>
      <c r="O38" s="13"/>
      <c r="P38" s="13"/>
      <c r="Q38" s="13"/>
      <c r="R38" s="13"/>
      <c r="S38" s="13"/>
      <c r="T38" s="13"/>
      <c r="U38" s="13"/>
    </row>
    <row r="39" spans="1:22" s="12" customFormat="1" ht="27.95" customHeight="1" x14ac:dyDescent="0.15">
      <c r="B39" s="54"/>
      <c r="C39" s="59" t="s">
        <v>78</v>
      </c>
      <c r="D39" s="181"/>
      <c r="E39" s="181"/>
      <c r="F39" s="55"/>
      <c r="G39" s="55"/>
      <c r="H39" s="175"/>
      <c r="I39" s="175"/>
      <c r="K39" s="13"/>
      <c r="L39" s="13"/>
      <c r="M39" s="13"/>
      <c r="N39" s="13"/>
      <c r="O39" s="13"/>
      <c r="P39" s="13"/>
      <c r="Q39" s="13"/>
      <c r="R39" s="13"/>
      <c r="S39" s="13"/>
      <c r="T39" s="13"/>
    </row>
    <row r="40" spans="1:22" s="12" customFormat="1" ht="27.95" customHeight="1" x14ac:dyDescent="0.15">
      <c r="B40" s="54"/>
      <c r="C40" s="63" t="s">
        <v>79</v>
      </c>
      <c r="D40" s="182"/>
      <c r="E40" s="183"/>
      <c r="F40" s="183"/>
      <c r="G40" s="183"/>
      <c r="H40" s="183"/>
      <c r="I40" s="56"/>
      <c r="J40" s="61"/>
      <c r="M40" s="13"/>
      <c r="N40" s="13"/>
      <c r="O40" s="13"/>
      <c r="P40" s="13"/>
      <c r="Q40" s="13"/>
      <c r="R40" s="13"/>
      <c r="S40" s="13"/>
      <c r="T40" s="13"/>
      <c r="U40" s="13"/>
      <c r="V40" s="13"/>
    </row>
    <row r="41" spans="1:22" s="12" customFormat="1" ht="27.95" customHeight="1" x14ac:dyDescent="0.15">
      <c r="B41" s="54"/>
      <c r="C41" s="63" t="s">
        <v>80</v>
      </c>
      <c r="D41" s="176"/>
      <c r="E41" s="176"/>
      <c r="F41" s="176"/>
      <c r="G41" s="124"/>
      <c r="H41" s="125"/>
      <c r="K41" s="13"/>
      <c r="L41" s="13"/>
      <c r="M41" s="13"/>
      <c r="N41" s="13"/>
      <c r="O41" s="13"/>
      <c r="P41" s="13"/>
      <c r="Q41" s="13"/>
      <c r="R41" s="13"/>
      <c r="S41" s="13"/>
      <c r="T41" s="13"/>
    </row>
    <row r="42" spans="1:22" s="12" customFormat="1" ht="27.95" customHeight="1" x14ac:dyDescent="0.15">
      <c r="B42" s="54"/>
      <c r="C42" s="63" t="s">
        <v>81</v>
      </c>
      <c r="D42" s="187"/>
      <c r="E42" s="187"/>
      <c r="F42" s="187"/>
      <c r="G42" s="187"/>
      <c r="H42" s="187"/>
      <c r="L42" s="13"/>
      <c r="M42" s="13"/>
      <c r="N42" s="13"/>
      <c r="O42" s="13"/>
      <c r="P42" s="13"/>
      <c r="Q42" s="13"/>
      <c r="R42" s="13"/>
      <c r="S42" s="13"/>
      <c r="T42" s="13"/>
      <c r="U42" s="13"/>
    </row>
    <row r="43" spans="1:22" s="12" customFormat="1" ht="27.95" customHeight="1" x14ac:dyDescent="0.15">
      <c r="A43" s="178" t="s">
        <v>82</v>
      </c>
      <c r="B43" s="179"/>
      <c r="C43" s="64" t="s">
        <v>83</v>
      </c>
      <c r="D43" s="65"/>
      <c r="E43" s="66" t="s">
        <v>84</v>
      </c>
      <c r="F43" s="67">
        <f>D43*6000</f>
        <v>0</v>
      </c>
      <c r="G43" s="68" t="s">
        <v>85</v>
      </c>
      <c r="H43" s="13"/>
      <c r="I43" s="54"/>
      <c r="M43" s="13"/>
      <c r="N43" s="13"/>
      <c r="O43" s="13"/>
      <c r="P43" s="13"/>
      <c r="Q43" s="13"/>
      <c r="R43" s="13"/>
      <c r="S43" s="13"/>
      <c r="T43" s="13"/>
      <c r="U43" s="13"/>
      <c r="V43" s="13"/>
    </row>
    <row r="44" spans="1:22" s="12" customFormat="1" ht="27.95" customHeight="1" x14ac:dyDescent="0.15">
      <c r="A44" s="60"/>
      <c r="B44" s="69"/>
      <c r="C44" s="64" t="s">
        <v>86</v>
      </c>
      <c r="D44" s="65"/>
      <c r="E44" s="66" t="s">
        <v>84</v>
      </c>
      <c r="F44" s="67">
        <f>D44*6000</f>
        <v>0</v>
      </c>
      <c r="G44" s="68" t="s">
        <v>85</v>
      </c>
      <c r="H44" s="13"/>
      <c r="I44" s="54"/>
      <c r="M44" s="13"/>
      <c r="N44" s="13"/>
      <c r="O44" s="13"/>
      <c r="P44" s="13"/>
      <c r="Q44" s="13"/>
      <c r="R44" s="13"/>
      <c r="S44" s="13"/>
      <c r="T44" s="13"/>
      <c r="U44" s="13"/>
      <c r="V44" s="13"/>
    </row>
    <row r="45" spans="1:22" s="12" customFormat="1" ht="27.95" customHeight="1" x14ac:dyDescent="0.15">
      <c r="C45" s="64" t="s">
        <v>87</v>
      </c>
      <c r="D45" s="65"/>
      <c r="E45" s="66" t="s">
        <v>88</v>
      </c>
      <c r="F45" s="67">
        <f>D45*3000</f>
        <v>0</v>
      </c>
      <c r="G45" s="68" t="s">
        <v>85</v>
      </c>
      <c r="H45" s="13"/>
      <c r="I45" s="54"/>
      <c r="M45" s="13"/>
      <c r="N45" s="13"/>
      <c r="O45" s="13"/>
      <c r="P45" s="13"/>
      <c r="Q45" s="13"/>
      <c r="R45" s="13"/>
      <c r="S45" s="13"/>
      <c r="T45" s="13"/>
      <c r="U45" s="13"/>
      <c r="V45" s="13"/>
    </row>
    <row r="46" spans="1:22" s="12" customFormat="1" ht="27.95" customHeight="1" x14ac:dyDescent="0.15">
      <c r="A46" s="60"/>
      <c r="B46" s="69"/>
      <c r="C46" s="64" t="s">
        <v>89</v>
      </c>
      <c r="D46" s="65"/>
      <c r="E46" s="66" t="s">
        <v>88</v>
      </c>
      <c r="F46" s="67">
        <f>D46*3000</f>
        <v>0</v>
      </c>
      <c r="G46" s="68" t="s">
        <v>85</v>
      </c>
      <c r="H46" s="13"/>
      <c r="I46" s="54"/>
      <c r="M46" s="13"/>
      <c r="N46" s="13"/>
      <c r="O46" s="13"/>
      <c r="P46" s="13"/>
      <c r="Q46" s="13"/>
      <c r="R46" s="13"/>
      <c r="S46" s="13"/>
      <c r="T46" s="13"/>
      <c r="U46" s="13"/>
      <c r="V46" s="13"/>
    </row>
    <row r="47" spans="1:22" s="12" customFormat="1" ht="27.95" customHeight="1" x14ac:dyDescent="0.15">
      <c r="B47" s="54"/>
      <c r="C47" s="54"/>
      <c r="D47" s="188" t="s">
        <v>90</v>
      </c>
      <c r="E47" s="188"/>
      <c r="F47" s="67">
        <f>SUM(F43:F46)</f>
        <v>0</v>
      </c>
      <c r="G47" s="68" t="s">
        <v>85</v>
      </c>
      <c r="H47" s="13"/>
      <c r="I47" s="54"/>
      <c r="M47" s="13"/>
      <c r="N47" s="13"/>
      <c r="O47" s="13"/>
      <c r="P47" s="13"/>
      <c r="Q47" s="13"/>
      <c r="R47" s="13"/>
      <c r="S47" s="13"/>
      <c r="T47" s="13"/>
      <c r="U47" s="13"/>
      <c r="V47" s="13"/>
    </row>
    <row r="48" spans="1:22" s="12" customFormat="1" ht="27.95" customHeight="1" x14ac:dyDescent="0.15">
      <c r="B48" s="54"/>
      <c r="C48" s="54"/>
      <c r="D48" s="60"/>
      <c r="E48" s="60"/>
      <c r="F48" s="68"/>
      <c r="G48" s="68"/>
      <c r="H48" s="13"/>
      <c r="I48" s="54"/>
      <c r="M48" s="13"/>
      <c r="N48" s="13"/>
      <c r="O48" s="13"/>
      <c r="P48" s="13"/>
      <c r="Q48" s="13"/>
      <c r="R48" s="13"/>
      <c r="S48" s="13"/>
      <c r="T48" s="13"/>
      <c r="U48" s="13"/>
      <c r="V48" s="13"/>
    </row>
    <row r="49" spans="1:9" s="55" customFormat="1" ht="27.95" customHeight="1" x14ac:dyDescent="0.15">
      <c r="A49" s="189" t="s">
        <v>91</v>
      </c>
      <c r="B49" s="189"/>
      <c r="C49" s="189"/>
      <c r="D49" s="189"/>
      <c r="E49" s="189"/>
      <c r="F49" s="189"/>
      <c r="G49" s="189"/>
      <c r="H49" s="189"/>
      <c r="I49" s="190"/>
    </row>
    <row r="50" spans="1:9" s="55" customFormat="1" ht="27.95" customHeight="1" x14ac:dyDescent="0.15">
      <c r="B50" s="184" t="s">
        <v>92</v>
      </c>
      <c r="C50" s="184"/>
      <c r="D50" s="184"/>
      <c r="E50" s="185"/>
      <c r="F50" s="185"/>
      <c r="G50" s="185"/>
      <c r="H50" s="185"/>
    </row>
    <row r="51" spans="1:9" s="55" customFormat="1" ht="27.95" customHeight="1" x14ac:dyDescent="0.15">
      <c r="C51" s="186"/>
      <c r="D51" s="186"/>
      <c r="E51" s="186"/>
      <c r="F51" s="186"/>
      <c r="G51" s="186"/>
      <c r="H51" s="186"/>
      <c r="I51" s="186"/>
    </row>
    <row r="52" spans="1:9" s="55" customFormat="1" ht="27.75" customHeight="1" x14ac:dyDescent="0.15">
      <c r="C52" s="177" t="s">
        <v>153</v>
      </c>
      <c r="D52" s="177"/>
      <c r="E52" s="177"/>
      <c r="F52" s="177"/>
      <c r="G52" s="177"/>
      <c r="H52" s="177"/>
      <c r="I52" s="177"/>
    </row>
    <row r="53" spans="1:9" ht="24" customHeight="1" x14ac:dyDescent="0.15"/>
    <row r="54" spans="1:9" ht="24" customHeight="1" x14ac:dyDescent="0.15"/>
    <row r="55" spans="1:9" ht="24" customHeight="1" x14ac:dyDescent="0.15"/>
    <row r="56" spans="1:9" ht="24" customHeight="1" x14ac:dyDescent="0.15"/>
    <row r="58" spans="1:9" ht="28.5" customHeight="1" x14ac:dyDescent="0.15"/>
    <row r="59" spans="1:9" ht="27.95" customHeight="1" x14ac:dyDescent="0.15"/>
    <row r="60" spans="1:9" ht="27.95" customHeight="1" x14ac:dyDescent="0.15"/>
    <row r="61" spans="1:9" ht="27.95" customHeight="1" x14ac:dyDescent="0.15"/>
    <row r="62" spans="1:9" ht="27.95" customHeight="1" x14ac:dyDescent="0.15"/>
    <row r="63" spans="1:9" ht="27.95" customHeight="1" x14ac:dyDescent="0.15"/>
    <row r="64" spans="1:9"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row r="84" ht="27.95" customHeight="1" x14ac:dyDescent="0.15"/>
    <row r="85" ht="27.95" customHeight="1" x14ac:dyDescent="0.15"/>
    <row r="86" ht="27.95" customHeight="1" x14ac:dyDescent="0.15"/>
    <row r="87" ht="27.95" customHeight="1" x14ac:dyDescent="0.15"/>
    <row r="88" ht="27.95" customHeight="1" x14ac:dyDescent="0.15"/>
    <row r="89" ht="27.95" customHeight="1" x14ac:dyDescent="0.15"/>
  </sheetData>
  <mergeCells count="61">
    <mergeCell ref="H37:I39"/>
    <mergeCell ref="D41:F41"/>
    <mergeCell ref="C52:I52"/>
    <mergeCell ref="A37:B37"/>
    <mergeCell ref="C37:E37"/>
    <mergeCell ref="A38:B38"/>
    <mergeCell ref="D38:E38"/>
    <mergeCell ref="D39:E39"/>
    <mergeCell ref="D40:H40"/>
    <mergeCell ref="B50:D50"/>
    <mergeCell ref="E50:H50"/>
    <mergeCell ref="C51:I51"/>
    <mergeCell ref="D42:H42"/>
    <mergeCell ref="A43:B43"/>
    <mergeCell ref="D47:E47"/>
    <mergeCell ref="A49:I49"/>
    <mergeCell ref="C32:H32"/>
    <mergeCell ref="B35:E35"/>
    <mergeCell ref="H35:I35"/>
    <mergeCell ref="A36:B36"/>
    <mergeCell ref="C36:E36"/>
    <mergeCell ref="A24:A31"/>
    <mergeCell ref="C24:D24"/>
    <mergeCell ref="C25:D25"/>
    <mergeCell ref="C26:D26"/>
    <mergeCell ref="C27:D27"/>
    <mergeCell ref="C28:D28"/>
    <mergeCell ref="C29:D29"/>
    <mergeCell ref="C30:D30"/>
    <mergeCell ref="C31:D31"/>
    <mergeCell ref="C20:D20"/>
    <mergeCell ref="C21:D21"/>
    <mergeCell ref="B22:B23"/>
    <mergeCell ref="C22:D22"/>
    <mergeCell ref="C23:D23"/>
    <mergeCell ref="A11:B11"/>
    <mergeCell ref="C11:D11"/>
    <mergeCell ref="A12:A23"/>
    <mergeCell ref="B12:B13"/>
    <mergeCell ref="C12:D12"/>
    <mergeCell ref="C13:D13"/>
    <mergeCell ref="B14:B15"/>
    <mergeCell ref="C14:D14"/>
    <mergeCell ref="C15:D15"/>
    <mergeCell ref="B16:B17"/>
    <mergeCell ref="C16:D16"/>
    <mergeCell ref="C17:D17"/>
    <mergeCell ref="B18:B19"/>
    <mergeCell ref="C18:D18"/>
    <mergeCell ref="C19:D19"/>
    <mergeCell ref="B20:B21"/>
    <mergeCell ref="B6:J6"/>
    <mergeCell ref="B7:J7"/>
    <mergeCell ref="B8:I8"/>
    <mergeCell ref="B9:J9"/>
    <mergeCell ref="B10:I10"/>
    <mergeCell ref="B1:E1"/>
    <mergeCell ref="F1:G1"/>
    <mergeCell ref="H1:I1"/>
    <mergeCell ref="B3:I3"/>
    <mergeCell ref="B4:I4"/>
  </mergeCells>
  <phoneticPr fontId="1"/>
  <dataValidations count="3">
    <dataValidation type="list" allowBlank="1" showInputMessage="1" showErrorMessage="1" sqref="J12:J31" xr:uid="{00000000-0002-0000-0100-000000000000}">
      <formula1>"在住,在勤"</formula1>
    </dataValidation>
    <dataValidation type="list" allowBlank="1" showInputMessage="1" showErrorMessage="1" sqref="B12:B23" xr:uid="{00000000-0002-0000-0100-000001000000}">
      <formula1>"MD,WD"</formula1>
    </dataValidation>
    <dataValidation type="list" allowBlank="1" showInputMessage="1" showErrorMessage="1" sqref="B12:B13 B24:B31" xr:uid="{00000000-0002-0000-0100-000002000000}">
      <formula1>"MS,WS"</formula1>
    </dataValidation>
  </dataValidations>
  <hyperlinks>
    <hyperlink ref="H1" r:id="rId1" xr:uid="{00000000-0004-0000-0100-000000000000}"/>
  </hyperlinks>
  <pageMargins left="0.7" right="0.7" top="0.75" bottom="0.75" header="0.3" footer="0.3"/>
  <pageSetup paperSize="9" scale="5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2"/>
  <sheetViews>
    <sheetView tabSelected="1" view="pageBreakPreview" zoomScaleNormal="100" zoomScaleSheetLayoutView="100" workbookViewId="0">
      <selection activeCell="B4" sqref="B4:G4"/>
    </sheetView>
  </sheetViews>
  <sheetFormatPr defaultRowHeight="30" customHeight="1" x14ac:dyDescent="0.15"/>
  <cols>
    <col min="1" max="1" width="1.625" style="70" customWidth="1"/>
    <col min="2" max="2" width="5.75" style="70" customWidth="1"/>
    <col min="3" max="3" width="3.25" style="70" customWidth="1"/>
    <col min="4" max="4" width="4.125" style="70" customWidth="1"/>
    <col min="5" max="5" width="19.125" style="70" customWidth="1"/>
    <col min="6" max="6" width="31.875" style="70" customWidth="1"/>
    <col min="7" max="7" width="27.25" style="70" customWidth="1"/>
    <col min="8" max="8" width="1.625" style="70" customWidth="1"/>
    <col min="9" max="16384" width="9" style="70"/>
  </cols>
  <sheetData>
    <row r="1" spans="2:7" ht="7.5" customHeight="1" thickBot="1" x14ac:dyDescent="0.2"/>
    <row r="2" spans="2:7" ht="30" customHeight="1" thickBot="1" x14ac:dyDescent="0.2">
      <c r="B2" s="191" t="s">
        <v>188</v>
      </c>
      <c r="C2" s="192"/>
      <c r="D2" s="192"/>
      <c r="E2" s="192"/>
      <c r="F2" s="193"/>
    </row>
    <row r="3" spans="2:7" ht="7.5" customHeight="1" x14ac:dyDescent="0.15">
      <c r="B3" s="71"/>
      <c r="C3" s="71"/>
      <c r="D3" s="71"/>
      <c r="E3" s="71"/>
      <c r="F3" s="72"/>
    </row>
    <row r="4" spans="2:7" ht="51" customHeight="1" x14ac:dyDescent="0.15">
      <c r="B4" s="194" t="s">
        <v>199</v>
      </c>
      <c r="C4" s="195"/>
      <c r="D4" s="195"/>
      <c r="E4" s="195"/>
      <c r="F4" s="195"/>
      <c r="G4" s="195"/>
    </row>
    <row r="5" spans="2:7" ht="7.5" customHeight="1" thickBot="1" x14ac:dyDescent="0.2"/>
    <row r="6" spans="2:7" ht="34.5" customHeight="1" thickBot="1" x14ac:dyDescent="0.2">
      <c r="B6" s="73" t="s">
        <v>93</v>
      </c>
      <c r="C6" s="196" t="s">
        <v>94</v>
      </c>
      <c r="D6" s="196"/>
      <c r="E6" s="74" t="s">
        <v>95</v>
      </c>
      <c r="F6" s="74" t="s">
        <v>96</v>
      </c>
      <c r="G6" s="75" t="s">
        <v>97</v>
      </c>
    </row>
    <row r="7" spans="2:7" ht="36.75" customHeight="1" x14ac:dyDescent="0.15">
      <c r="B7" s="76">
        <v>1</v>
      </c>
      <c r="C7" s="77" t="s">
        <v>98</v>
      </c>
      <c r="D7" s="77" t="s">
        <v>99</v>
      </c>
      <c r="E7" s="78"/>
      <c r="F7" s="78"/>
      <c r="G7" s="79"/>
    </row>
    <row r="8" spans="2:7" ht="36.75" customHeight="1" x14ac:dyDescent="0.15">
      <c r="B8" s="80">
        <v>2</v>
      </c>
      <c r="C8" s="81" t="s">
        <v>131</v>
      </c>
      <c r="D8" s="81" t="s">
        <v>132</v>
      </c>
      <c r="E8" s="82"/>
      <c r="F8" s="82"/>
      <c r="G8" s="83"/>
    </row>
    <row r="9" spans="2:7" ht="36.75" customHeight="1" x14ac:dyDescent="0.15">
      <c r="B9" s="80">
        <v>3</v>
      </c>
      <c r="C9" s="81" t="s">
        <v>131</v>
      </c>
      <c r="D9" s="81" t="s">
        <v>132</v>
      </c>
      <c r="E9" s="82"/>
      <c r="F9" s="82"/>
      <c r="G9" s="83"/>
    </row>
    <row r="10" spans="2:7" ht="36.75" customHeight="1" x14ac:dyDescent="0.15">
      <c r="B10" s="80">
        <v>4</v>
      </c>
      <c r="C10" s="81" t="s">
        <v>131</v>
      </c>
      <c r="D10" s="81" t="s">
        <v>132</v>
      </c>
      <c r="E10" s="82"/>
      <c r="F10" s="82"/>
      <c r="G10" s="83"/>
    </row>
    <row r="11" spans="2:7" ht="36.75" customHeight="1" x14ac:dyDescent="0.15">
      <c r="B11" s="80">
        <v>5</v>
      </c>
      <c r="C11" s="81" t="s">
        <v>131</v>
      </c>
      <c r="D11" s="81" t="s">
        <v>132</v>
      </c>
      <c r="E11" s="82"/>
      <c r="F11" s="82"/>
      <c r="G11" s="83"/>
    </row>
    <row r="12" spans="2:7" ht="36.75" customHeight="1" x14ac:dyDescent="0.15">
      <c r="B12" s="80">
        <v>6</v>
      </c>
      <c r="C12" s="81" t="s">
        <v>131</v>
      </c>
      <c r="D12" s="81" t="s">
        <v>132</v>
      </c>
      <c r="E12" s="82"/>
      <c r="F12" s="82"/>
      <c r="G12" s="83"/>
    </row>
    <row r="13" spans="2:7" ht="36.75" customHeight="1" x14ac:dyDescent="0.15">
      <c r="B13" s="80">
        <v>7</v>
      </c>
      <c r="C13" s="81" t="s">
        <v>131</v>
      </c>
      <c r="D13" s="81" t="s">
        <v>132</v>
      </c>
      <c r="E13" s="82"/>
      <c r="F13" s="82"/>
      <c r="G13" s="83"/>
    </row>
    <row r="14" spans="2:7" ht="36.75" customHeight="1" thickBot="1" x14ac:dyDescent="0.2">
      <c r="B14" s="84">
        <v>8</v>
      </c>
      <c r="C14" s="85" t="s">
        <v>131</v>
      </c>
      <c r="D14" s="85" t="s">
        <v>132</v>
      </c>
      <c r="E14" s="86"/>
      <c r="F14" s="86"/>
      <c r="G14" s="87"/>
    </row>
    <row r="15" spans="2:7" ht="22.5" customHeight="1" x14ac:dyDescent="0.15"/>
    <row r="16" spans="2:7" ht="28.5" customHeight="1" x14ac:dyDescent="0.15">
      <c r="B16" s="70" t="s">
        <v>133</v>
      </c>
      <c r="E16" s="88" t="s">
        <v>134</v>
      </c>
      <c r="G16" s="89" t="s">
        <v>100</v>
      </c>
    </row>
    <row r="17" spans="5:7" ht="28.5" customHeight="1" x14ac:dyDescent="0.15">
      <c r="E17" s="90" t="s">
        <v>135</v>
      </c>
      <c r="F17" s="91"/>
      <c r="G17" s="91"/>
    </row>
    <row r="18" spans="5:7" ht="28.5" customHeight="1" x14ac:dyDescent="0.15">
      <c r="E18" s="90" t="s">
        <v>101</v>
      </c>
      <c r="F18" s="91"/>
      <c r="G18" s="91"/>
    </row>
    <row r="19" spans="5:7" ht="30" customHeight="1" thickBot="1" x14ac:dyDescent="0.2"/>
    <row r="20" spans="5:7" ht="30" customHeight="1" thickTop="1" x14ac:dyDescent="0.15">
      <c r="F20" s="169" t="s">
        <v>71</v>
      </c>
      <c r="G20" s="170"/>
    </row>
    <row r="21" spans="5:7" ht="30" customHeight="1" thickBot="1" x14ac:dyDescent="0.2">
      <c r="F21" s="92" t="s">
        <v>73</v>
      </c>
      <c r="G21" s="93" t="s">
        <v>74</v>
      </c>
    </row>
    <row r="22" spans="5:7" ht="30" customHeight="1" thickTop="1" x14ac:dyDescent="0.15">
      <c r="F22" s="94"/>
      <c r="G22" s="95"/>
    </row>
  </sheetData>
  <mergeCells count="4">
    <mergeCell ref="B2:F2"/>
    <mergeCell ref="B4:G4"/>
    <mergeCell ref="C6:D6"/>
    <mergeCell ref="F20:G20"/>
  </mergeCells>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1"/>
  <sheetViews>
    <sheetView view="pageBreakPreview" topLeftCell="A6" zoomScale="60" zoomScaleNormal="100" workbookViewId="0">
      <selection activeCell="I15" sqref="I15"/>
    </sheetView>
  </sheetViews>
  <sheetFormatPr defaultRowHeight="14.25" x14ac:dyDescent="0.15"/>
  <cols>
    <col min="1" max="1" width="5.5" style="14" bestFit="1" customWidth="1"/>
    <col min="2" max="2" width="8.625" style="14" customWidth="1"/>
    <col min="3" max="3" width="18.625" style="14" customWidth="1"/>
    <col min="4" max="4" width="4.625" style="14" customWidth="1"/>
    <col min="5" max="5" width="20.625" style="14" customWidth="1"/>
    <col min="6" max="6" width="22.625" style="14" customWidth="1"/>
    <col min="7" max="7" width="8.25" style="14" customWidth="1"/>
    <col min="8" max="8" width="27.375" style="14" customWidth="1"/>
    <col min="9" max="9" width="22.625" style="14" customWidth="1"/>
    <col min="10" max="10" width="12.25" style="14" customWidth="1"/>
    <col min="11" max="16384" width="9" style="14"/>
  </cols>
  <sheetData>
    <row r="1" spans="1:20" s="12" customFormat="1" ht="24" customHeight="1" thickBot="1" x14ac:dyDescent="0.2">
      <c r="B1" s="132" t="s">
        <v>185</v>
      </c>
      <c r="C1" s="133"/>
      <c r="D1" s="133"/>
      <c r="E1" s="134"/>
      <c r="F1" s="135" t="s">
        <v>53</v>
      </c>
      <c r="G1" s="136"/>
      <c r="H1" s="137" t="s">
        <v>102</v>
      </c>
      <c r="I1" s="137"/>
      <c r="K1" s="13"/>
      <c r="L1" s="13"/>
      <c r="M1" s="13"/>
      <c r="N1" s="13"/>
      <c r="O1" s="13"/>
      <c r="P1" s="13"/>
      <c r="Q1" s="13"/>
      <c r="R1" s="13"/>
      <c r="S1" s="13"/>
      <c r="T1" s="13"/>
    </row>
    <row r="2" spans="1:20" ht="9.75" customHeight="1" x14ac:dyDescent="0.15">
      <c r="E2" s="15"/>
      <c r="F2" s="15"/>
      <c r="G2" s="15"/>
      <c r="H2" s="15"/>
      <c r="I2" s="15"/>
    </row>
    <row r="3" spans="1:20" ht="24" x14ac:dyDescent="0.15">
      <c r="B3" s="197" t="s">
        <v>194</v>
      </c>
      <c r="C3" s="197"/>
      <c r="D3" s="197"/>
      <c r="E3" s="197"/>
      <c r="F3" s="197"/>
      <c r="G3" s="197"/>
      <c r="H3" s="197"/>
      <c r="I3" s="197"/>
    </row>
    <row r="4" spans="1:20" ht="20.100000000000001" customHeight="1" x14ac:dyDescent="0.15">
      <c r="B4" s="139" t="s">
        <v>103</v>
      </c>
      <c r="C4" s="139"/>
      <c r="D4" s="139"/>
      <c r="E4" s="139"/>
      <c r="F4" s="139"/>
      <c r="G4" s="139"/>
      <c r="H4" s="139"/>
      <c r="I4" s="139"/>
    </row>
    <row r="5" spans="1:20" ht="21" x14ac:dyDescent="0.15">
      <c r="B5" s="16"/>
      <c r="C5" s="16"/>
      <c r="D5" s="16"/>
      <c r="E5" s="16"/>
      <c r="F5" s="16"/>
      <c r="G5" s="16"/>
      <c r="H5" s="16"/>
      <c r="I5" s="16"/>
      <c r="J5" s="16"/>
    </row>
    <row r="6" spans="1:20" ht="18.75" x14ac:dyDescent="0.15">
      <c r="B6" s="140" t="s">
        <v>55</v>
      </c>
      <c r="C6" s="140"/>
      <c r="D6" s="140"/>
      <c r="E6" s="140"/>
      <c r="F6" s="140"/>
      <c r="G6" s="140"/>
      <c r="H6" s="140"/>
      <c r="I6" s="140"/>
      <c r="J6" s="140"/>
    </row>
    <row r="7" spans="1:20" ht="18.75" x14ac:dyDescent="0.15">
      <c r="B7" s="140" t="s">
        <v>56</v>
      </c>
      <c r="C7" s="140"/>
      <c r="D7" s="140"/>
      <c r="E7" s="140"/>
      <c r="F7" s="140"/>
      <c r="G7" s="140"/>
      <c r="H7" s="140"/>
      <c r="I7" s="140"/>
      <c r="J7" s="140"/>
    </row>
    <row r="8" spans="1:20" ht="18.75" x14ac:dyDescent="0.15">
      <c r="B8" s="144" t="s">
        <v>149</v>
      </c>
      <c r="C8" s="145"/>
      <c r="D8" s="145"/>
      <c r="E8" s="145"/>
      <c r="F8" s="145"/>
      <c r="G8" s="145"/>
      <c r="H8" s="145"/>
      <c r="I8" s="146"/>
      <c r="J8" s="17"/>
    </row>
    <row r="9" spans="1:20" ht="18.75" x14ac:dyDescent="0.15">
      <c r="B9" s="121"/>
      <c r="C9" s="122"/>
      <c r="D9" s="122"/>
      <c r="E9" s="122"/>
      <c r="F9" s="122"/>
      <c r="G9" s="122"/>
      <c r="H9" s="122"/>
      <c r="I9" s="123"/>
      <c r="J9" s="17"/>
    </row>
    <row r="10" spans="1:20" ht="39.950000000000003" customHeight="1" x14ac:dyDescent="0.15">
      <c r="A10" s="147" t="s">
        <v>59</v>
      </c>
      <c r="B10" s="148"/>
      <c r="C10" s="149" t="s">
        <v>60</v>
      </c>
      <c r="D10" s="150"/>
      <c r="E10" s="18" t="s">
        <v>104</v>
      </c>
      <c r="F10" s="19" t="s">
        <v>62</v>
      </c>
      <c r="G10" s="20" t="s">
        <v>63</v>
      </c>
      <c r="H10" s="21" t="s">
        <v>105</v>
      </c>
      <c r="I10" s="22" t="s">
        <v>106</v>
      </c>
      <c r="J10" s="96" t="s">
        <v>107</v>
      </c>
    </row>
    <row r="11" spans="1:20" s="35" customFormat="1" ht="30" customHeight="1" x14ac:dyDescent="0.15">
      <c r="A11" s="151" t="s">
        <v>108</v>
      </c>
      <c r="B11" s="108"/>
      <c r="C11" s="163"/>
      <c r="D11" s="164"/>
      <c r="E11" s="40"/>
      <c r="F11" s="41"/>
      <c r="G11" s="116" t="str">
        <f t="shared" ref="G11:G30" si="0">IF(F11&lt;&gt;"",DATEDIF(F11,DATEVALUE("2023/4/1"),"Y"),"")</f>
        <v/>
      </c>
      <c r="H11" s="42"/>
      <c r="I11" s="43"/>
      <c r="J11" s="44"/>
    </row>
    <row r="12" spans="1:20" s="35" customFormat="1" ht="30" customHeight="1" x14ac:dyDescent="0.15">
      <c r="A12" s="153"/>
      <c r="B12" s="108"/>
      <c r="C12" s="163"/>
      <c r="D12" s="164"/>
      <c r="E12" s="45"/>
      <c r="F12" s="46"/>
      <c r="G12" s="117" t="str">
        <f t="shared" si="0"/>
        <v/>
      </c>
      <c r="H12" s="47"/>
      <c r="I12" s="48"/>
      <c r="J12" s="44"/>
    </row>
    <row r="13" spans="1:20" s="35" customFormat="1" ht="30" customHeight="1" x14ac:dyDescent="0.15">
      <c r="A13" s="153"/>
      <c r="B13" s="108"/>
      <c r="C13" s="163"/>
      <c r="D13" s="164"/>
      <c r="E13" s="40"/>
      <c r="F13" s="41"/>
      <c r="G13" s="116" t="str">
        <f t="shared" si="0"/>
        <v/>
      </c>
      <c r="H13" s="42"/>
      <c r="I13" s="43"/>
      <c r="J13" s="44"/>
    </row>
    <row r="14" spans="1:20" s="35" customFormat="1" ht="30" customHeight="1" x14ac:dyDescent="0.15">
      <c r="A14" s="153"/>
      <c r="B14" s="108"/>
      <c r="C14" s="165"/>
      <c r="D14" s="166"/>
      <c r="E14" s="45"/>
      <c r="F14" s="46"/>
      <c r="G14" s="117" t="str">
        <f t="shared" si="0"/>
        <v/>
      </c>
      <c r="H14" s="47"/>
      <c r="I14" s="48"/>
      <c r="J14" s="44"/>
    </row>
    <row r="15" spans="1:20" s="35" customFormat="1" ht="30" customHeight="1" x14ac:dyDescent="0.15">
      <c r="A15" s="153"/>
      <c r="B15" s="108"/>
      <c r="C15" s="163"/>
      <c r="D15" s="164"/>
      <c r="E15" s="40"/>
      <c r="F15" s="41"/>
      <c r="G15" s="116" t="str">
        <f t="shared" si="0"/>
        <v/>
      </c>
      <c r="H15" s="42"/>
      <c r="I15" s="43"/>
      <c r="J15" s="44"/>
    </row>
    <row r="16" spans="1:20" s="35" customFormat="1" ht="30" customHeight="1" x14ac:dyDescent="0.15">
      <c r="A16" s="153"/>
      <c r="B16" s="108"/>
      <c r="C16" s="165"/>
      <c r="D16" s="166"/>
      <c r="E16" s="45"/>
      <c r="F16" s="46"/>
      <c r="G16" s="117" t="str">
        <f t="shared" si="0"/>
        <v/>
      </c>
      <c r="H16" s="47"/>
      <c r="I16" s="48"/>
      <c r="J16" s="44"/>
    </row>
    <row r="17" spans="1:20" s="35" customFormat="1" ht="30" customHeight="1" x14ac:dyDescent="0.15">
      <c r="A17" s="153"/>
      <c r="B17" s="108"/>
      <c r="C17" s="163"/>
      <c r="D17" s="164"/>
      <c r="E17" s="40"/>
      <c r="F17" s="41"/>
      <c r="G17" s="116" t="str">
        <f t="shared" si="0"/>
        <v/>
      </c>
      <c r="H17" s="42"/>
      <c r="I17" s="43"/>
      <c r="J17" s="44"/>
    </row>
    <row r="18" spans="1:20" s="35" customFormat="1" ht="30" customHeight="1" x14ac:dyDescent="0.15">
      <c r="A18" s="154"/>
      <c r="B18" s="108"/>
      <c r="C18" s="161"/>
      <c r="D18" s="162"/>
      <c r="E18" s="49"/>
      <c r="F18" s="50"/>
      <c r="G18" s="118" t="str">
        <f t="shared" si="0"/>
        <v/>
      </c>
      <c r="H18" s="51"/>
      <c r="I18" s="52"/>
      <c r="J18" s="44"/>
    </row>
    <row r="19" spans="1:20" ht="30" customHeight="1" x14ac:dyDescent="0.15">
      <c r="A19" s="151" t="s">
        <v>109</v>
      </c>
      <c r="B19" s="155"/>
      <c r="C19" s="157"/>
      <c r="D19" s="158"/>
      <c r="E19" s="24"/>
      <c r="F19" s="25"/>
      <c r="G19" s="113" t="str">
        <f t="shared" si="0"/>
        <v/>
      </c>
      <c r="H19" s="26"/>
      <c r="I19" s="27"/>
      <c r="J19" s="28"/>
    </row>
    <row r="20" spans="1:20" ht="30" customHeight="1" x14ac:dyDescent="0.15">
      <c r="A20" s="152"/>
      <c r="B20" s="156"/>
      <c r="C20" s="159"/>
      <c r="D20" s="160"/>
      <c r="E20" s="29"/>
      <c r="F20" s="30"/>
      <c r="G20" s="114" t="str">
        <f t="shared" si="0"/>
        <v/>
      </c>
      <c r="H20" s="31"/>
      <c r="I20" s="32"/>
      <c r="J20" s="33"/>
    </row>
    <row r="21" spans="1:20" s="35" customFormat="1" ht="30" customHeight="1" x14ac:dyDescent="0.15">
      <c r="A21" s="152"/>
      <c r="B21" s="155"/>
      <c r="C21" s="157"/>
      <c r="D21" s="158"/>
      <c r="E21" s="24"/>
      <c r="F21" s="25"/>
      <c r="G21" s="113" t="str">
        <f t="shared" si="0"/>
        <v/>
      </c>
      <c r="H21" s="26"/>
      <c r="I21" s="27"/>
      <c r="J21" s="34"/>
    </row>
    <row r="22" spans="1:20" s="35" customFormat="1" ht="30" customHeight="1" x14ac:dyDescent="0.15">
      <c r="A22" s="152"/>
      <c r="B22" s="156"/>
      <c r="C22" s="161"/>
      <c r="D22" s="162"/>
      <c r="E22" s="29"/>
      <c r="F22" s="30"/>
      <c r="G22" s="114" t="str">
        <f t="shared" si="0"/>
        <v/>
      </c>
      <c r="H22" s="31"/>
      <c r="I22" s="32"/>
      <c r="J22" s="36"/>
    </row>
    <row r="23" spans="1:20" s="35" customFormat="1" ht="30" customHeight="1" x14ac:dyDescent="0.15">
      <c r="A23" s="152"/>
      <c r="B23" s="155"/>
      <c r="C23" s="157"/>
      <c r="D23" s="158"/>
      <c r="E23" s="24"/>
      <c r="F23" s="25"/>
      <c r="G23" s="113" t="str">
        <f t="shared" si="0"/>
        <v/>
      </c>
      <c r="H23" s="26"/>
      <c r="I23" s="27"/>
      <c r="J23" s="34"/>
    </row>
    <row r="24" spans="1:20" s="35" customFormat="1" ht="30" customHeight="1" x14ac:dyDescent="0.15">
      <c r="A24" s="152"/>
      <c r="B24" s="156"/>
      <c r="C24" s="161"/>
      <c r="D24" s="162"/>
      <c r="E24" s="29"/>
      <c r="F24" s="30"/>
      <c r="G24" s="114" t="str">
        <f t="shared" si="0"/>
        <v/>
      </c>
      <c r="H24" s="31"/>
      <c r="I24" s="32"/>
      <c r="J24" s="36"/>
    </row>
    <row r="25" spans="1:20" s="35" customFormat="1" ht="30" customHeight="1" x14ac:dyDescent="0.15">
      <c r="A25" s="152"/>
      <c r="B25" s="155"/>
      <c r="C25" s="157"/>
      <c r="D25" s="158"/>
      <c r="E25" s="24"/>
      <c r="F25" s="25"/>
      <c r="G25" s="113" t="str">
        <f t="shared" si="0"/>
        <v/>
      </c>
      <c r="H25" s="26"/>
      <c r="I25" s="27"/>
      <c r="J25" s="28"/>
    </row>
    <row r="26" spans="1:20" s="35" customFormat="1" ht="30" customHeight="1" x14ac:dyDescent="0.15">
      <c r="A26" s="152"/>
      <c r="B26" s="156"/>
      <c r="C26" s="161"/>
      <c r="D26" s="162"/>
      <c r="E26" s="29"/>
      <c r="F26" s="30"/>
      <c r="G26" s="114" t="str">
        <f t="shared" si="0"/>
        <v/>
      </c>
      <c r="H26" s="31"/>
      <c r="I26" s="32"/>
      <c r="J26" s="33"/>
    </row>
    <row r="27" spans="1:20" s="35" customFormat="1" ht="30" customHeight="1" x14ac:dyDescent="0.15">
      <c r="A27" s="152"/>
      <c r="B27" s="155"/>
      <c r="C27" s="157"/>
      <c r="D27" s="158"/>
      <c r="E27" s="24"/>
      <c r="F27" s="25"/>
      <c r="G27" s="113" t="str">
        <f t="shared" si="0"/>
        <v/>
      </c>
      <c r="H27" s="26"/>
      <c r="I27" s="27"/>
      <c r="J27" s="28"/>
    </row>
    <row r="28" spans="1:20" s="35" customFormat="1" ht="30" customHeight="1" x14ac:dyDescent="0.15">
      <c r="A28" s="152"/>
      <c r="B28" s="156"/>
      <c r="C28" s="161"/>
      <c r="D28" s="162"/>
      <c r="E28" s="29"/>
      <c r="F28" s="30"/>
      <c r="G28" s="114" t="str">
        <f t="shared" si="0"/>
        <v/>
      </c>
      <c r="H28" s="31"/>
      <c r="I28" s="32"/>
      <c r="J28" s="33"/>
    </row>
    <row r="29" spans="1:20" s="35" customFormat="1" ht="30" customHeight="1" x14ac:dyDescent="0.15">
      <c r="A29" s="153"/>
      <c r="B29" s="155"/>
      <c r="C29" s="157"/>
      <c r="D29" s="158"/>
      <c r="E29" s="24"/>
      <c r="F29" s="25"/>
      <c r="G29" s="113" t="str">
        <f t="shared" si="0"/>
        <v/>
      </c>
      <c r="H29" s="26"/>
      <c r="I29" s="27"/>
      <c r="J29" s="34"/>
    </row>
    <row r="30" spans="1:20" s="35" customFormat="1" ht="30" customHeight="1" x14ac:dyDescent="0.15">
      <c r="A30" s="154"/>
      <c r="B30" s="156"/>
      <c r="C30" s="161"/>
      <c r="D30" s="162"/>
      <c r="E30" s="29"/>
      <c r="F30" s="37"/>
      <c r="G30" s="115" t="str">
        <f t="shared" si="0"/>
        <v/>
      </c>
      <c r="H30" s="38"/>
      <c r="I30" s="39"/>
      <c r="J30" s="36"/>
    </row>
    <row r="31" spans="1:20" s="12" customFormat="1" ht="17.25" x14ac:dyDescent="0.2">
      <c r="C31" s="167"/>
      <c r="D31" s="167"/>
      <c r="E31" s="167"/>
      <c r="F31" s="167"/>
      <c r="G31" s="167"/>
      <c r="H31" s="167"/>
      <c r="I31" s="53"/>
      <c r="K31" s="13"/>
      <c r="L31" s="13"/>
      <c r="M31" s="13"/>
      <c r="N31" s="13"/>
      <c r="O31" s="13"/>
      <c r="P31" s="13"/>
      <c r="Q31" s="13"/>
      <c r="R31" s="13"/>
      <c r="S31" s="13"/>
      <c r="T31" s="13"/>
    </row>
    <row r="32" spans="1:20" s="70" customFormat="1" ht="30" customHeight="1" x14ac:dyDescent="0.15">
      <c r="B32" s="97" t="s">
        <v>110</v>
      </c>
      <c r="C32" s="110" t="s">
        <v>205</v>
      </c>
    </row>
    <row r="33" spans="1:22" s="70" customFormat="1" ht="30" customHeight="1" x14ac:dyDescent="0.15">
      <c r="C33" s="110" t="s">
        <v>206</v>
      </c>
    </row>
    <row r="34" spans="1:22" s="70" customFormat="1" ht="30" customHeight="1" x14ac:dyDescent="0.15">
      <c r="B34" s="111" t="s">
        <v>111</v>
      </c>
      <c r="C34" s="109"/>
    </row>
    <row r="35" spans="1:22" s="70" customFormat="1" ht="30" customHeight="1" x14ac:dyDescent="0.15">
      <c r="B35" s="97" t="s">
        <v>110</v>
      </c>
      <c r="C35" s="110" t="s">
        <v>112</v>
      </c>
    </row>
    <row r="36" spans="1:22" s="70" customFormat="1" ht="30" customHeight="1" x14ac:dyDescent="0.15">
      <c r="B36" s="97" t="s">
        <v>110</v>
      </c>
      <c r="C36" s="110" t="s">
        <v>113</v>
      </c>
    </row>
    <row r="37" spans="1:22" s="12" customFormat="1" ht="17.25" customHeight="1" thickBot="1" x14ac:dyDescent="0.2">
      <c r="J37" s="54"/>
      <c r="M37" s="13"/>
      <c r="N37" s="13"/>
      <c r="O37" s="13"/>
      <c r="P37" s="13"/>
      <c r="Q37" s="13"/>
      <c r="R37" s="13"/>
      <c r="S37" s="13"/>
      <c r="T37" s="13"/>
      <c r="U37" s="13"/>
      <c r="V37" s="13"/>
    </row>
    <row r="38" spans="1:22" s="55" customFormat="1" ht="27.95" customHeight="1" thickTop="1" x14ac:dyDescent="0.15">
      <c r="B38" s="168" t="s">
        <v>114</v>
      </c>
      <c r="C38" s="168"/>
      <c r="D38" s="168"/>
      <c r="E38" s="168"/>
      <c r="F38" s="56"/>
      <c r="G38" s="56"/>
      <c r="H38" s="169" t="s">
        <v>71</v>
      </c>
      <c r="I38" s="170"/>
      <c r="J38" s="57"/>
    </row>
    <row r="39" spans="1:22" s="55" customFormat="1" ht="27.95" customHeight="1" thickBot="1" x14ac:dyDescent="0.2">
      <c r="A39" s="171" t="s">
        <v>72</v>
      </c>
      <c r="B39" s="172"/>
      <c r="C39" s="173" t="s">
        <v>187</v>
      </c>
      <c r="D39" s="173"/>
      <c r="E39" s="173"/>
      <c r="F39" s="58"/>
      <c r="G39" s="58"/>
      <c r="H39" s="92" t="s">
        <v>73</v>
      </c>
      <c r="I39" s="93" t="s">
        <v>74</v>
      </c>
      <c r="J39" s="57"/>
    </row>
    <row r="40" spans="1:22" s="12" customFormat="1" ht="27.95" customHeight="1" thickTop="1" x14ac:dyDescent="0.15">
      <c r="A40" s="178" t="s">
        <v>75</v>
      </c>
      <c r="B40" s="179"/>
      <c r="C40" s="180"/>
      <c r="D40" s="180"/>
      <c r="E40" s="180"/>
      <c r="F40" s="59"/>
      <c r="G40" s="59"/>
      <c r="H40" s="94"/>
      <c r="I40" s="95"/>
      <c r="L40" s="13"/>
      <c r="M40" s="13"/>
      <c r="N40" s="13"/>
      <c r="O40" s="13"/>
      <c r="P40" s="13"/>
      <c r="Q40" s="13"/>
      <c r="R40" s="13"/>
      <c r="S40" s="13"/>
      <c r="T40" s="13"/>
      <c r="U40" s="13"/>
    </row>
    <row r="41" spans="1:22" s="12" customFormat="1" ht="27.95" customHeight="1" x14ac:dyDescent="0.15">
      <c r="A41" s="178" t="s">
        <v>115</v>
      </c>
      <c r="B41" s="172"/>
      <c r="C41" s="60" t="s">
        <v>77</v>
      </c>
      <c r="D41" s="181"/>
      <c r="E41" s="181"/>
      <c r="F41" s="56"/>
      <c r="G41" s="56"/>
      <c r="H41" s="61"/>
      <c r="I41" s="62"/>
      <c r="L41" s="13"/>
      <c r="M41" s="13"/>
      <c r="N41" s="13"/>
      <c r="O41" s="13"/>
      <c r="P41" s="13"/>
      <c r="Q41" s="13"/>
      <c r="R41" s="13"/>
      <c r="S41" s="13"/>
      <c r="T41" s="13"/>
      <c r="U41" s="13"/>
    </row>
    <row r="42" spans="1:22" s="12" customFormat="1" ht="27.95" customHeight="1" x14ac:dyDescent="0.15">
      <c r="B42" s="54"/>
      <c r="C42" s="59" t="s">
        <v>116</v>
      </c>
      <c r="D42" s="181"/>
      <c r="E42" s="181"/>
      <c r="F42" s="55"/>
      <c r="G42" s="55"/>
      <c r="H42" s="61"/>
      <c r="K42" s="13"/>
      <c r="L42" s="13"/>
      <c r="M42" s="13"/>
      <c r="N42" s="13"/>
      <c r="O42" s="13"/>
      <c r="P42" s="13"/>
      <c r="Q42" s="13"/>
      <c r="R42" s="13"/>
      <c r="S42" s="13"/>
      <c r="T42" s="13"/>
    </row>
    <row r="43" spans="1:22" s="12" customFormat="1" ht="27.95" customHeight="1" x14ac:dyDescent="0.15">
      <c r="B43" s="54"/>
      <c r="C43" s="63" t="s">
        <v>79</v>
      </c>
      <c r="D43" s="182"/>
      <c r="E43" s="183"/>
      <c r="F43" s="183"/>
      <c r="G43" s="183"/>
      <c r="H43" s="183"/>
      <c r="I43" s="56"/>
      <c r="J43" s="61"/>
      <c r="M43" s="13"/>
      <c r="N43" s="13"/>
      <c r="O43" s="13"/>
      <c r="P43" s="13"/>
      <c r="Q43" s="13"/>
      <c r="R43" s="13"/>
      <c r="S43" s="13"/>
      <c r="T43" s="13"/>
      <c r="U43" s="13"/>
      <c r="V43" s="13"/>
    </row>
    <row r="44" spans="1:22" s="12" customFormat="1" ht="27.95" customHeight="1" x14ac:dyDescent="0.15">
      <c r="B44" s="54"/>
      <c r="C44" s="63" t="s">
        <v>80</v>
      </c>
      <c r="D44" s="176"/>
      <c r="E44" s="176"/>
      <c r="F44" s="176"/>
      <c r="G44" s="176"/>
      <c r="H44" s="176"/>
      <c r="K44" s="13"/>
      <c r="L44" s="13"/>
      <c r="M44" s="13"/>
      <c r="N44" s="13"/>
      <c r="O44" s="13"/>
      <c r="P44" s="13"/>
      <c r="Q44" s="13"/>
      <c r="R44" s="13"/>
      <c r="S44" s="13"/>
      <c r="T44" s="13"/>
    </row>
    <row r="45" spans="1:22" ht="24" customHeight="1" x14ac:dyDescent="0.15">
      <c r="C45" s="63" t="s">
        <v>81</v>
      </c>
      <c r="D45" s="176"/>
      <c r="E45" s="176"/>
      <c r="F45" s="176"/>
      <c r="G45" s="176"/>
      <c r="H45" s="176"/>
    </row>
    <row r="46" spans="1:22" ht="24" customHeight="1" x14ac:dyDescent="0.15"/>
    <row r="47" spans="1:22" ht="24" customHeight="1" x14ac:dyDescent="0.15"/>
    <row r="48" spans="1:22" ht="24" customHeight="1" x14ac:dyDescent="0.15"/>
    <row r="50" ht="28.5" customHeight="1" x14ac:dyDescent="0.15"/>
    <row r="51" ht="27.95" customHeight="1" x14ac:dyDescent="0.15"/>
    <row r="52" ht="27.9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sheetData>
  <mergeCells count="51">
    <mergeCell ref="D45:H45"/>
    <mergeCell ref="D44:H44"/>
    <mergeCell ref="B29:B30"/>
    <mergeCell ref="C29:D29"/>
    <mergeCell ref="C30:D30"/>
    <mergeCell ref="C31:H31"/>
    <mergeCell ref="B38:E38"/>
    <mergeCell ref="H38:I38"/>
    <mergeCell ref="D42:E42"/>
    <mergeCell ref="D43:H43"/>
    <mergeCell ref="A39:B39"/>
    <mergeCell ref="C39:E39"/>
    <mergeCell ref="A40:B40"/>
    <mergeCell ref="C40:E40"/>
    <mergeCell ref="A41:B41"/>
    <mergeCell ref="D41:E41"/>
    <mergeCell ref="A19:A30"/>
    <mergeCell ref="C25:D25"/>
    <mergeCell ref="C26:D26"/>
    <mergeCell ref="B19:B20"/>
    <mergeCell ref="C19:D19"/>
    <mergeCell ref="C20:D20"/>
    <mergeCell ref="B21:B22"/>
    <mergeCell ref="C21:D21"/>
    <mergeCell ref="C22:D22"/>
    <mergeCell ref="B27:B28"/>
    <mergeCell ref="C27:D27"/>
    <mergeCell ref="C28:D28"/>
    <mergeCell ref="B23:B24"/>
    <mergeCell ref="C23:D23"/>
    <mergeCell ref="C24:D24"/>
    <mergeCell ref="B25:B26"/>
    <mergeCell ref="A11:A18"/>
    <mergeCell ref="C11:D11"/>
    <mergeCell ref="C12:D12"/>
    <mergeCell ref="C13:D13"/>
    <mergeCell ref="C14:D14"/>
    <mergeCell ref="C15:D15"/>
    <mergeCell ref="C16:D16"/>
    <mergeCell ref="C17:D17"/>
    <mergeCell ref="C18:D18"/>
    <mergeCell ref="B6:J6"/>
    <mergeCell ref="B7:J7"/>
    <mergeCell ref="B8:I8"/>
    <mergeCell ref="A10:B10"/>
    <mergeCell ref="C10:D10"/>
    <mergeCell ref="B1:E1"/>
    <mergeCell ref="F1:G1"/>
    <mergeCell ref="H1:I1"/>
    <mergeCell ref="B3:I3"/>
    <mergeCell ref="B4:I4"/>
  </mergeCells>
  <phoneticPr fontId="1"/>
  <dataValidations count="2">
    <dataValidation type="list" allowBlank="1" showInputMessage="1" showErrorMessage="1" sqref="B19:B30" xr:uid="{00000000-0002-0000-0300-000000000000}">
      <formula1>"MD,WD"</formula1>
    </dataValidation>
    <dataValidation type="list" allowBlank="1" showInputMessage="1" showErrorMessage="1" sqref="B11:B18" xr:uid="{00000000-0002-0000-0300-000001000000}">
      <formula1>"MS,WS"</formula1>
    </dataValidation>
  </dataValidations>
  <hyperlinks>
    <hyperlink ref="H1" r:id="rId1" xr:uid="{00000000-0004-0000-0300-000000000000}"/>
  </hyperlinks>
  <pageMargins left="0.7" right="0.7" top="0.75" bottom="0.75" header="0.3" footer="0.3"/>
  <pageSetup paperSize="9" scale="5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view="pageBreakPreview" topLeftCell="A34" zoomScaleNormal="100" zoomScaleSheetLayoutView="100" workbookViewId="0">
      <selection activeCell="I72" sqref="I72"/>
    </sheetView>
  </sheetViews>
  <sheetFormatPr defaultRowHeight="15" x14ac:dyDescent="0.15"/>
  <cols>
    <col min="1" max="1" width="3.5" style="98" customWidth="1"/>
    <col min="2" max="9" width="9.75" style="98" customWidth="1"/>
    <col min="10" max="10" width="3.625" style="98" customWidth="1"/>
    <col min="11" max="16384" width="9" style="98"/>
  </cols>
  <sheetData>
    <row r="1" spans="2:10" ht="21.75" customHeight="1" x14ac:dyDescent="0.15">
      <c r="J1" s="99" t="s">
        <v>190</v>
      </c>
    </row>
    <row r="2" spans="2:10" ht="21.75" customHeight="1" x14ac:dyDescent="0.15">
      <c r="B2" s="100" t="s">
        <v>117</v>
      </c>
    </row>
    <row r="3" spans="2:10" ht="21.75" customHeight="1" x14ac:dyDescent="0.15">
      <c r="J3" s="101" t="s">
        <v>118</v>
      </c>
    </row>
    <row r="4" spans="2:10" ht="21.75" customHeight="1" x14ac:dyDescent="0.15">
      <c r="J4" s="101" t="s">
        <v>154</v>
      </c>
    </row>
    <row r="5" spans="2:10" ht="21.75" customHeight="1" x14ac:dyDescent="0.15"/>
    <row r="6" spans="2:10" ht="21.75" customHeight="1" x14ac:dyDescent="0.15">
      <c r="B6" s="201" t="s">
        <v>200</v>
      </c>
      <c r="C6" s="201"/>
      <c r="D6" s="201"/>
      <c r="E6" s="201"/>
      <c r="F6" s="201"/>
      <c r="G6" s="201"/>
      <c r="H6" s="201"/>
      <c r="I6" s="201"/>
    </row>
    <row r="7" spans="2:10" ht="21.75" customHeight="1" x14ac:dyDescent="0.15"/>
    <row r="8" spans="2:10" ht="21.75" customHeight="1" x14ac:dyDescent="0.15">
      <c r="B8" s="98" t="s">
        <v>201</v>
      </c>
    </row>
    <row r="9" spans="2:10" ht="21.75" customHeight="1" x14ac:dyDescent="0.15">
      <c r="B9" s="98" t="s">
        <v>202</v>
      </c>
    </row>
    <row r="10" spans="2:10" ht="21.75" customHeight="1" x14ac:dyDescent="0.15">
      <c r="B10" s="98" t="s">
        <v>203</v>
      </c>
    </row>
    <row r="11" spans="2:10" ht="21.75" customHeight="1" x14ac:dyDescent="0.15">
      <c r="B11" s="201" t="s">
        <v>120</v>
      </c>
      <c r="C11" s="201"/>
      <c r="D11" s="201"/>
      <c r="E11" s="201"/>
      <c r="F11" s="201"/>
      <c r="G11" s="201"/>
      <c r="H11" s="201"/>
      <c r="I11" s="201"/>
    </row>
    <row r="12" spans="2:10" ht="21.75" customHeight="1" x14ac:dyDescent="0.15"/>
    <row r="13" spans="2:10" ht="21.75" customHeight="1" x14ac:dyDescent="0.15">
      <c r="B13" s="202" t="s">
        <v>121</v>
      </c>
      <c r="C13" s="202"/>
      <c r="D13" s="203" t="s">
        <v>204</v>
      </c>
      <c r="E13" s="202"/>
      <c r="F13" s="204"/>
      <c r="G13" s="198"/>
      <c r="H13" s="199"/>
      <c r="I13" s="200"/>
    </row>
    <row r="14" spans="2:10" ht="21.75" customHeight="1" x14ac:dyDescent="0.15">
      <c r="B14" s="202"/>
      <c r="C14" s="202"/>
      <c r="D14" s="202"/>
      <c r="E14" s="202"/>
      <c r="F14" s="204"/>
      <c r="G14" s="198"/>
      <c r="H14" s="199"/>
      <c r="I14" s="200"/>
    </row>
    <row r="15" spans="2:10" ht="21.75" customHeight="1" x14ac:dyDescent="0.15">
      <c r="B15" s="202"/>
      <c r="C15" s="202"/>
      <c r="D15" s="202"/>
      <c r="E15" s="202"/>
      <c r="F15" s="204"/>
      <c r="G15" s="198"/>
      <c r="H15" s="199"/>
      <c r="I15" s="200"/>
    </row>
    <row r="16" spans="2:10" ht="21.75" customHeight="1" x14ac:dyDescent="0.15">
      <c r="B16" s="202"/>
      <c r="C16" s="202"/>
      <c r="D16" s="202"/>
      <c r="E16" s="202"/>
      <c r="F16" s="204"/>
      <c r="G16" s="198"/>
      <c r="H16" s="199"/>
      <c r="I16" s="200"/>
    </row>
    <row r="17" spans="2:9" ht="21.75" customHeight="1" x14ac:dyDescent="0.15">
      <c r="B17" s="202"/>
      <c r="C17" s="202"/>
      <c r="D17" s="202"/>
      <c r="E17" s="202"/>
      <c r="F17" s="204"/>
      <c r="G17" s="198"/>
      <c r="H17" s="199"/>
      <c r="I17" s="200"/>
    </row>
    <row r="18" spans="2:9" ht="21.75" customHeight="1" x14ac:dyDescent="0.15">
      <c r="B18" s="202"/>
      <c r="C18" s="202"/>
      <c r="D18" s="202"/>
      <c r="E18" s="202"/>
      <c r="F18" s="204"/>
      <c r="G18" s="198"/>
      <c r="H18" s="199"/>
      <c r="I18" s="200"/>
    </row>
    <row r="19" spans="2:9" ht="21.75" customHeight="1" x14ac:dyDescent="0.15">
      <c r="B19" s="202"/>
      <c r="C19" s="202"/>
      <c r="D19" s="202" t="s">
        <v>122</v>
      </c>
      <c r="E19" s="202"/>
      <c r="F19" s="204"/>
      <c r="G19" s="198"/>
      <c r="H19" s="199"/>
      <c r="I19" s="200"/>
    </row>
    <row r="20" spans="2:9" ht="21.75" customHeight="1" x14ac:dyDescent="0.15">
      <c r="B20" s="202"/>
      <c r="C20" s="202"/>
      <c r="D20" s="202"/>
      <c r="E20" s="202"/>
      <c r="F20" s="204"/>
      <c r="G20" s="198"/>
      <c r="H20" s="199"/>
      <c r="I20" s="200"/>
    </row>
    <row r="21" spans="2:9" ht="21.75" customHeight="1" x14ac:dyDescent="0.15"/>
    <row r="22" spans="2:9" ht="21.75" customHeight="1" x14ac:dyDescent="0.15">
      <c r="B22" s="202" t="s">
        <v>123</v>
      </c>
      <c r="C22" s="202"/>
      <c r="D22" s="203" t="s">
        <v>204</v>
      </c>
      <c r="E22" s="202"/>
      <c r="F22" s="204"/>
      <c r="G22" s="198"/>
      <c r="H22" s="199"/>
      <c r="I22" s="200"/>
    </row>
    <row r="23" spans="2:9" ht="21.75" customHeight="1" x14ac:dyDescent="0.15">
      <c r="B23" s="202"/>
      <c r="C23" s="202"/>
      <c r="D23" s="202"/>
      <c r="E23" s="202"/>
      <c r="F23" s="204"/>
      <c r="G23" s="198"/>
      <c r="H23" s="199"/>
      <c r="I23" s="200"/>
    </row>
    <row r="24" spans="2:9" ht="21.75" customHeight="1" x14ac:dyDescent="0.15">
      <c r="B24" s="202"/>
      <c r="C24" s="202"/>
      <c r="D24" s="202"/>
      <c r="E24" s="202"/>
      <c r="F24" s="204"/>
      <c r="G24" s="198"/>
      <c r="H24" s="199"/>
      <c r="I24" s="200"/>
    </row>
    <row r="25" spans="2:9" ht="21.75" customHeight="1" x14ac:dyDescent="0.15">
      <c r="B25" s="202"/>
      <c r="C25" s="202"/>
      <c r="D25" s="202"/>
      <c r="E25" s="202"/>
      <c r="F25" s="204"/>
      <c r="G25" s="198"/>
      <c r="H25" s="199"/>
      <c r="I25" s="200"/>
    </row>
    <row r="26" spans="2:9" ht="21.75" customHeight="1" x14ac:dyDescent="0.15">
      <c r="B26" s="202"/>
      <c r="C26" s="202"/>
      <c r="D26" s="202"/>
      <c r="E26" s="202"/>
      <c r="F26" s="204"/>
      <c r="G26" s="198"/>
      <c r="H26" s="199"/>
      <c r="I26" s="200"/>
    </row>
    <row r="27" spans="2:9" ht="21.75" customHeight="1" x14ac:dyDescent="0.15">
      <c r="B27" s="202"/>
      <c r="C27" s="202"/>
      <c r="D27" s="202"/>
      <c r="E27" s="202"/>
      <c r="F27" s="204"/>
      <c r="G27" s="198"/>
      <c r="H27" s="199"/>
      <c r="I27" s="200"/>
    </row>
    <row r="28" spans="2:9" ht="21.75" customHeight="1" x14ac:dyDescent="0.15">
      <c r="B28" s="202"/>
      <c r="C28" s="202"/>
      <c r="D28" s="202" t="s">
        <v>122</v>
      </c>
      <c r="E28" s="202"/>
      <c r="F28" s="204"/>
      <c r="G28" s="198"/>
      <c r="H28" s="199"/>
      <c r="I28" s="200"/>
    </row>
    <row r="29" spans="2:9" ht="21.75" customHeight="1" x14ac:dyDescent="0.15">
      <c r="B29" s="202"/>
      <c r="C29" s="202"/>
      <c r="D29" s="202"/>
      <c r="E29" s="202"/>
      <c r="F29" s="204"/>
      <c r="G29" s="198"/>
      <c r="H29" s="199"/>
      <c r="I29" s="200"/>
    </row>
    <row r="30" spans="2:9" ht="21.75" customHeight="1" x14ac:dyDescent="0.15"/>
    <row r="31" spans="2:9" ht="21.75" customHeight="1" x14ac:dyDescent="0.15">
      <c r="B31" s="98" t="s">
        <v>124</v>
      </c>
      <c r="D31" s="102"/>
    </row>
    <row r="32" spans="2:9" ht="21.75" customHeight="1" x14ac:dyDescent="0.15">
      <c r="C32" s="98" t="s">
        <v>125</v>
      </c>
      <c r="D32" s="102"/>
    </row>
    <row r="33" spans="2:10" ht="21.75" customHeight="1" x14ac:dyDescent="0.15">
      <c r="C33" s="100" t="s">
        <v>126</v>
      </c>
      <c r="D33" s="102"/>
      <c r="E33" s="98" t="s">
        <v>228</v>
      </c>
    </row>
    <row r="34" spans="2:10" ht="21.75" customHeight="1" x14ac:dyDescent="0.15">
      <c r="C34" s="101" t="s">
        <v>231</v>
      </c>
      <c r="E34" s="98" t="s">
        <v>229</v>
      </c>
    </row>
    <row r="35" spans="2:10" ht="21.75" customHeight="1" x14ac:dyDescent="0.15"/>
    <row r="36" spans="2:10" ht="21.75" customHeight="1" x14ac:dyDescent="0.15">
      <c r="C36" s="102"/>
      <c r="D36" s="102"/>
      <c r="J36" s="101" t="s">
        <v>127</v>
      </c>
    </row>
    <row r="37" spans="2:10" ht="21.75" customHeight="1" x14ac:dyDescent="0.15">
      <c r="C37" s="102"/>
      <c r="D37" s="102"/>
      <c r="J37" s="101"/>
    </row>
    <row r="38" spans="2:10" ht="21.75" customHeight="1" x14ac:dyDescent="0.15">
      <c r="C38" s="102"/>
      <c r="D38" s="102"/>
      <c r="J38" s="101"/>
    </row>
    <row r="39" spans="2:10" ht="21.75" customHeight="1" x14ac:dyDescent="0.15">
      <c r="J39" s="99" t="s">
        <v>190</v>
      </c>
    </row>
    <row r="40" spans="2:10" ht="21.75" customHeight="1" x14ac:dyDescent="0.15">
      <c r="B40" s="103" t="s">
        <v>128</v>
      </c>
    </row>
    <row r="41" spans="2:10" ht="21.75" customHeight="1" x14ac:dyDescent="0.15">
      <c r="J41" s="101" t="s">
        <v>118</v>
      </c>
    </row>
    <row r="42" spans="2:10" ht="21.75" customHeight="1" x14ac:dyDescent="0.15">
      <c r="J42" s="101" t="s">
        <v>154</v>
      </c>
    </row>
    <row r="43" spans="2:10" ht="21.75" customHeight="1" x14ac:dyDescent="0.15"/>
    <row r="44" spans="2:10" ht="21.75" customHeight="1" x14ac:dyDescent="0.15">
      <c r="B44" s="201" t="s">
        <v>189</v>
      </c>
      <c r="C44" s="201"/>
      <c r="D44" s="201"/>
      <c r="E44" s="201"/>
      <c r="F44" s="201"/>
      <c r="G44" s="201"/>
      <c r="H44" s="201"/>
      <c r="I44" s="201"/>
    </row>
    <row r="45" spans="2:10" ht="21.75" customHeight="1" x14ac:dyDescent="0.15"/>
    <row r="46" spans="2:10" ht="21.75" customHeight="1" x14ac:dyDescent="0.15">
      <c r="B46" s="98" t="s">
        <v>191</v>
      </c>
    </row>
    <row r="47" spans="2:10" ht="21.75" customHeight="1" x14ac:dyDescent="0.15">
      <c r="B47" s="98" t="s">
        <v>192</v>
      </c>
    </row>
    <row r="48" spans="2:10" ht="21.75" customHeight="1" x14ac:dyDescent="0.15">
      <c r="B48" s="98" t="s">
        <v>119</v>
      </c>
    </row>
    <row r="49" spans="2:9" ht="21.75" customHeight="1" x14ac:dyDescent="0.15">
      <c r="B49" s="201" t="s">
        <v>120</v>
      </c>
      <c r="C49" s="201"/>
      <c r="D49" s="201"/>
      <c r="E49" s="201"/>
      <c r="F49" s="201"/>
      <c r="G49" s="201"/>
      <c r="H49" s="201"/>
      <c r="I49" s="201"/>
    </row>
    <row r="50" spans="2:9" ht="21.75" customHeight="1" x14ac:dyDescent="0.15"/>
    <row r="51" spans="2:9" ht="21.75" customHeight="1" x14ac:dyDescent="0.15">
      <c r="B51" s="202" t="s">
        <v>121</v>
      </c>
      <c r="C51" s="202"/>
      <c r="D51" s="203" t="s">
        <v>204</v>
      </c>
      <c r="E51" s="202"/>
      <c r="F51" s="204"/>
      <c r="G51" s="198"/>
      <c r="H51" s="199"/>
      <c r="I51" s="200"/>
    </row>
    <row r="52" spans="2:9" ht="21.75" customHeight="1" x14ac:dyDescent="0.15">
      <c r="B52" s="202"/>
      <c r="C52" s="202"/>
      <c r="D52" s="202"/>
      <c r="E52" s="202"/>
      <c r="F52" s="204"/>
      <c r="G52" s="198"/>
      <c r="H52" s="199"/>
      <c r="I52" s="200"/>
    </row>
    <row r="53" spans="2:9" ht="21.75" customHeight="1" x14ac:dyDescent="0.15">
      <c r="B53" s="202"/>
      <c r="C53" s="202"/>
      <c r="D53" s="202"/>
      <c r="E53" s="202"/>
      <c r="F53" s="204"/>
      <c r="G53" s="198"/>
      <c r="H53" s="199"/>
      <c r="I53" s="200"/>
    </row>
    <row r="54" spans="2:9" ht="21.75" customHeight="1" x14ac:dyDescent="0.15">
      <c r="B54" s="202"/>
      <c r="C54" s="202"/>
      <c r="D54" s="202"/>
      <c r="E54" s="202"/>
      <c r="F54" s="204"/>
      <c r="G54" s="198"/>
      <c r="H54" s="199"/>
      <c r="I54" s="200"/>
    </row>
    <row r="55" spans="2:9" ht="21.75" customHeight="1" x14ac:dyDescent="0.15">
      <c r="B55" s="202"/>
      <c r="C55" s="202"/>
      <c r="D55" s="202"/>
      <c r="E55" s="202"/>
      <c r="F55" s="204"/>
      <c r="G55" s="198"/>
      <c r="H55" s="199"/>
      <c r="I55" s="200"/>
    </row>
    <row r="56" spans="2:9" ht="21.75" customHeight="1" x14ac:dyDescent="0.15">
      <c r="B56" s="202"/>
      <c r="C56" s="202"/>
      <c r="D56" s="202"/>
      <c r="E56" s="202"/>
      <c r="F56" s="204"/>
      <c r="G56" s="198"/>
      <c r="H56" s="199"/>
      <c r="I56" s="200"/>
    </row>
    <row r="57" spans="2:9" ht="21.75" customHeight="1" x14ac:dyDescent="0.15">
      <c r="B57" s="202"/>
      <c r="C57" s="202"/>
      <c r="D57" s="202" t="s">
        <v>122</v>
      </c>
      <c r="E57" s="202"/>
      <c r="F57" s="204"/>
      <c r="G57" s="198"/>
      <c r="H57" s="199"/>
      <c r="I57" s="200"/>
    </row>
    <row r="58" spans="2:9" ht="21.75" customHeight="1" x14ac:dyDescent="0.15">
      <c r="B58" s="202"/>
      <c r="C58" s="202"/>
      <c r="D58" s="202"/>
      <c r="E58" s="202"/>
      <c r="F58" s="204"/>
      <c r="G58" s="198"/>
      <c r="H58" s="199"/>
      <c r="I58" s="200"/>
    </row>
    <row r="59" spans="2:9" ht="21.75" customHeight="1" x14ac:dyDescent="0.15"/>
    <row r="60" spans="2:9" ht="21.75" customHeight="1" x14ac:dyDescent="0.15">
      <c r="B60" s="202" t="s">
        <v>123</v>
      </c>
      <c r="C60" s="202"/>
      <c r="D60" s="203" t="s">
        <v>204</v>
      </c>
      <c r="E60" s="202"/>
      <c r="F60" s="204"/>
      <c r="G60" s="198"/>
      <c r="H60" s="199"/>
      <c r="I60" s="200"/>
    </row>
    <row r="61" spans="2:9" ht="21.75" customHeight="1" x14ac:dyDescent="0.15">
      <c r="B61" s="202"/>
      <c r="C61" s="202"/>
      <c r="D61" s="202"/>
      <c r="E61" s="202"/>
      <c r="F61" s="204"/>
      <c r="G61" s="198"/>
      <c r="H61" s="199"/>
      <c r="I61" s="200"/>
    </row>
    <row r="62" spans="2:9" ht="21.75" customHeight="1" x14ac:dyDescent="0.15">
      <c r="B62" s="202"/>
      <c r="C62" s="202"/>
      <c r="D62" s="202"/>
      <c r="E62" s="202"/>
      <c r="F62" s="204"/>
      <c r="G62" s="198"/>
      <c r="H62" s="199"/>
      <c r="I62" s="200"/>
    </row>
    <row r="63" spans="2:9" ht="21.75" customHeight="1" x14ac:dyDescent="0.15">
      <c r="B63" s="202"/>
      <c r="C63" s="202"/>
      <c r="D63" s="202"/>
      <c r="E63" s="202"/>
      <c r="F63" s="204"/>
      <c r="G63" s="198"/>
      <c r="H63" s="199"/>
      <c r="I63" s="200"/>
    </row>
    <row r="64" spans="2:9" ht="21.75" customHeight="1" x14ac:dyDescent="0.15">
      <c r="B64" s="202"/>
      <c r="C64" s="202"/>
      <c r="D64" s="202"/>
      <c r="E64" s="202"/>
      <c r="F64" s="204"/>
      <c r="G64" s="198"/>
      <c r="H64" s="199"/>
      <c r="I64" s="200"/>
    </row>
    <row r="65" spans="2:10" ht="21.75" customHeight="1" x14ac:dyDescent="0.15">
      <c r="B65" s="202"/>
      <c r="C65" s="202"/>
      <c r="D65" s="202"/>
      <c r="E65" s="202"/>
      <c r="F65" s="204"/>
      <c r="G65" s="198"/>
      <c r="H65" s="199"/>
      <c r="I65" s="200"/>
    </row>
    <row r="66" spans="2:10" ht="21.75" customHeight="1" x14ac:dyDescent="0.15">
      <c r="B66" s="202"/>
      <c r="C66" s="202"/>
      <c r="D66" s="202" t="s">
        <v>122</v>
      </c>
      <c r="E66" s="202"/>
      <c r="F66" s="204"/>
      <c r="G66" s="198"/>
      <c r="H66" s="199"/>
      <c r="I66" s="200"/>
    </row>
    <row r="67" spans="2:10" ht="21.75" customHeight="1" x14ac:dyDescent="0.15">
      <c r="B67" s="202"/>
      <c r="C67" s="202"/>
      <c r="D67" s="202"/>
      <c r="E67" s="202"/>
      <c r="F67" s="204"/>
      <c r="G67" s="198"/>
      <c r="H67" s="199"/>
      <c r="I67" s="200"/>
    </row>
    <row r="68" spans="2:10" ht="21.75" customHeight="1" x14ac:dyDescent="0.15"/>
    <row r="69" spans="2:10" ht="21.75" customHeight="1" x14ac:dyDescent="0.15">
      <c r="B69" s="98" t="s">
        <v>124</v>
      </c>
      <c r="D69" s="102"/>
    </row>
    <row r="70" spans="2:10" ht="21.75" customHeight="1" x14ac:dyDescent="0.15">
      <c r="C70" s="98" t="s">
        <v>125</v>
      </c>
      <c r="D70" s="102"/>
    </row>
    <row r="71" spans="2:10" ht="21.75" customHeight="1" x14ac:dyDescent="0.15">
      <c r="C71" s="100" t="s">
        <v>126</v>
      </c>
      <c r="D71" s="102"/>
      <c r="E71" s="98" t="s">
        <v>228</v>
      </c>
    </row>
    <row r="72" spans="2:10" ht="21.75" customHeight="1" x14ac:dyDescent="0.15">
      <c r="C72" s="101" t="s">
        <v>231</v>
      </c>
      <c r="E72" s="98" t="s">
        <v>229</v>
      </c>
    </row>
    <row r="73" spans="2:10" ht="21.75" customHeight="1" x14ac:dyDescent="0.15"/>
    <row r="74" spans="2:10" ht="21.75" customHeight="1" x14ac:dyDescent="0.15">
      <c r="C74" s="102"/>
      <c r="D74" s="102"/>
      <c r="J74" s="101" t="s">
        <v>127</v>
      </c>
    </row>
  </sheetData>
  <mergeCells count="64">
    <mergeCell ref="B60:C67"/>
    <mergeCell ref="D60:E65"/>
    <mergeCell ref="F60:F61"/>
    <mergeCell ref="G60:H61"/>
    <mergeCell ref="I60:I61"/>
    <mergeCell ref="F62:F63"/>
    <mergeCell ref="G62:H63"/>
    <mergeCell ref="I62:I63"/>
    <mergeCell ref="F64:F65"/>
    <mergeCell ref="G64:H65"/>
    <mergeCell ref="I64:I65"/>
    <mergeCell ref="G55:H56"/>
    <mergeCell ref="D66:E67"/>
    <mergeCell ref="F66:F67"/>
    <mergeCell ref="G66:H67"/>
    <mergeCell ref="I66:I67"/>
    <mergeCell ref="G28:H29"/>
    <mergeCell ref="D57:E58"/>
    <mergeCell ref="F57:F58"/>
    <mergeCell ref="G57:H58"/>
    <mergeCell ref="I57:I58"/>
    <mergeCell ref="B44:I44"/>
    <mergeCell ref="B49:I49"/>
    <mergeCell ref="B51:C58"/>
    <mergeCell ref="D51:E56"/>
    <mergeCell ref="F51:F52"/>
    <mergeCell ref="G51:H52"/>
    <mergeCell ref="I51:I52"/>
    <mergeCell ref="F53:F54"/>
    <mergeCell ref="G53:H54"/>
    <mergeCell ref="I53:I54"/>
    <mergeCell ref="F55:F56"/>
    <mergeCell ref="F19:F20"/>
    <mergeCell ref="I55:I56"/>
    <mergeCell ref="I19:I20"/>
    <mergeCell ref="B22:C29"/>
    <mergeCell ref="D22:E27"/>
    <mergeCell ref="F22:F23"/>
    <mergeCell ref="G22:H23"/>
    <mergeCell ref="I22:I23"/>
    <mergeCell ref="F24:F25"/>
    <mergeCell ref="G24:H25"/>
    <mergeCell ref="I24:I25"/>
    <mergeCell ref="F26:F27"/>
    <mergeCell ref="G26:H27"/>
    <mergeCell ref="D28:E29"/>
    <mergeCell ref="I26:I27"/>
    <mergeCell ref="F28:F29"/>
    <mergeCell ref="G19:H20"/>
    <mergeCell ref="I28:I29"/>
    <mergeCell ref="B6:I6"/>
    <mergeCell ref="B11:I11"/>
    <mergeCell ref="B13:C20"/>
    <mergeCell ref="D13:E18"/>
    <mergeCell ref="F13:F14"/>
    <mergeCell ref="G13:H14"/>
    <mergeCell ref="I13:I14"/>
    <mergeCell ref="F15:F16"/>
    <mergeCell ref="G15:H16"/>
    <mergeCell ref="I15:I16"/>
    <mergeCell ref="F17:F18"/>
    <mergeCell ref="G17:H18"/>
    <mergeCell ref="I17:I18"/>
    <mergeCell ref="D19:E20"/>
  </mergeCells>
  <phoneticPr fontId="1"/>
  <pageMargins left="0.7" right="0.7" top="0.75" bottom="0.75" header="0.3" footer="0.3"/>
  <pageSetup paperSize="9" scale="96"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2024 国予要項</vt:lpstr>
      <vt:lpstr>2024 申込書</vt:lpstr>
      <vt:lpstr>2024免除 (ナショナル)</vt:lpstr>
      <vt:lpstr>2024 関東総合希望</vt:lpstr>
      <vt:lpstr>2024 決定通知書</vt:lpstr>
      <vt:lpstr>'2024 関東総合希望'!Print_Area</vt:lpstr>
      <vt:lpstr>'2024 国予要項'!Print_Area</vt:lpstr>
      <vt:lpstr>'2024 申込書'!Print_Area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洋一 木下</cp:lastModifiedBy>
  <cp:lastPrinted>2024-04-16T13:56:42Z</cp:lastPrinted>
  <dcterms:created xsi:type="dcterms:W3CDTF">2002-05-09T09:32:19Z</dcterms:created>
  <dcterms:modified xsi:type="dcterms:W3CDTF">2024-04-18T13:40:03Z</dcterms:modified>
</cp:coreProperties>
</file>