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5大会要項等\関東シニア選手権\HP掲載\"/>
    </mc:Choice>
  </mc:AlternateContent>
  <xr:revisionPtr revIDLastSave="0" documentId="8_{AD56D208-58DA-451B-85C5-3CE6F8099E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8" r:id="rId1"/>
  </sheets>
  <definedNames>
    <definedName name="_xlnm.Print_Area" localSheetId="0">申込書!$A$1:$K$43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8" l="1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G34" i="8"/>
  <c r="G33" i="8"/>
  <c r="G35" i="8" l="1"/>
</calcChain>
</file>

<file path=xl/sharedStrings.xml><?xml version="1.0" encoding="utf-8"?>
<sst xmlns="http://schemas.openxmlformats.org/spreadsheetml/2006/main" count="46" uniqueCount="44">
  <si>
    <t>氏　　名</t>
    <rPh sb="0" eb="1">
      <t>シ</t>
    </rPh>
    <rPh sb="3" eb="4">
      <t>メイ</t>
    </rPh>
    <phoneticPr fontId="1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</si>
  <si>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</si>
  <si>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</si>
  <si>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氏　名</t>
    <rPh sb="0" eb="1">
      <t>シ</t>
    </rPh>
    <rPh sb="2" eb="3">
      <t>メイ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</si>
  <si>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</si>
  <si>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円</t>
    <rPh sb="0" eb="1">
      <t>エン</t>
    </rPh>
    <phoneticPr fontId="1"/>
  </si>
  <si>
    <t>ダブルス</t>
    <phoneticPr fontId="1"/>
  </si>
  <si>
    <t>ふりがな</t>
    <phoneticPr fontId="1"/>
  </si>
  <si>
    <t>単複</t>
    <rPh sb="0" eb="2">
      <t>タンプク</t>
    </rPh>
    <phoneticPr fontId="1"/>
  </si>
  <si>
    <t>種　目</t>
    <rPh sb="0" eb="1">
      <t>シュ</t>
    </rPh>
    <rPh sb="2" eb="3">
      <t>メ</t>
    </rPh>
    <phoneticPr fontId="1"/>
  </si>
  <si>
    <t>男女別</t>
    <rPh sb="0" eb="3">
      <t>ダンジョベツ</t>
    </rPh>
    <phoneticPr fontId="1"/>
  </si>
  <si>
    <t>年齢</t>
    <rPh sb="0" eb="2">
      <t>ネンレイ</t>
    </rPh>
    <phoneticPr fontId="1"/>
  </si>
  <si>
    <t>シングルス</t>
    <phoneticPr fontId="1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</si>
  <si>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1"/>
  </si>
  <si>
    <t>団  体  名</t>
    <rPh sb="0" eb="1">
      <t>ダン</t>
    </rPh>
    <rPh sb="3" eb="4">
      <t>カラダ</t>
    </rPh>
    <rPh sb="6" eb="7">
      <t>メイ</t>
    </rPh>
    <phoneticPr fontId="1"/>
  </si>
  <si>
    <t>連絡先TEL</t>
    <rPh sb="0" eb="3">
      <t>レンラクサキ</t>
    </rPh>
    <phoneticPr fontId="1"/>
  </si>
  <si>
    <t>E-Mail</t>
    <phoneticPr fontId="1"/>
  </si>
  <si>
    <t>シングルス</t>
    <phoneticPr fontId="1"/>
  </si>
  <si>
    <t>ダブルス</t>
    <phoneticPr fontId="1"/>
  </si>
  <si>
    <t>人 × 5,000 円 ＝</t>
    <rPh sb="0" eb="1">
      <t>ニン</t>
    </rPh>
    <rPh sb="10" eb="11">
      <t>エン</t>
    </rPh>
    <phoneticPr fontId="1"/>
  </si>
  <si>
    <t>組 ×10,000 円 ＝</t>
    <rPh sb="0" eb="1">
      <t>クミ</t>
    </rPh>
    <rPh sb="10" eb="11">
      <t>エン</t>
    </rPh>
    <phoneticPr fontId="1"/>
  </si>
  <si>
    <t>moushikomi@badminton-kk.org</t>
    <phoneticPr fontId="1"/>
  </si>
  <si>
    <t>受付メール送信日</t>
    <rPh sb="0" eb="2">
      <t>ウケツケ</t>
    </rPh>
    <rPh sb="5" eb="8">
      <t>ソウシンビ</t>
    </rPh>
    <phoneticPr fontId="1"/>
  </si>
  <si>
    <t>所　属　名※</t>
    <rPh sb="0" eb="1">
      <t>ショ</t>
    </rPh>
    <rPh sb="2" eb="3">
      <t>ゾク</t>
    </rPh>
    <rPh sb="4" eb="5">
      <t>メイ</t>
    </rPh>
    <phoneticPr fontId="1"/>
  </si>
  <si>
    <t>※所属名の欄は県協会へ登録時の所属チーム名を記入してください。</t>
    <rPh sb="1" eb="3">
      <t>ショゾク</t>
    </rPh>
    <rPh sb="3" eb="4">
      <t>メイ</t>
    </rPh>
    <rPh sb="5" eb="6">
      <t>ラン</t>
    </rPh>
    <rPh sb="7" eb="8">
      <t>ケン</t>
    </rPh>
    <rPh sb="8" eb="10">
      <t>キョウカイ</t>
    </rPh>
    <rPh sb="11" eb="14">
      <t>トウロクジ</t>
    </rPh>
    <rPh sb="15" eb="17">
      <t>ショゾク</t>
    </rPh>
    <rPh sb="20" eb="21">
      <t>メイ</t>
    </rPh>
    <rPh sb="22" eb="24">
      <t>キニュウ</t>
    </rPh>
    <phoneticPr fontId="1"/>
  </si>
  <si>
    <t>メールアドレス：</t>
    <phoneticPr fontId="1"/>
  </si>
  <si>
    <t>口座名義：神奈川県バドミントン協会</t>
    <rPh sb="0" eb="2">
      <t>コウザ</t>
    </rPh>
    <rPh sb="2" eb="4">
      <t>メイギ</t>
    </rPh>
    <rPh sb="5" eb="17">
      <t>カ</t>
    </rPh>
    <phoneticPr fontId="1"/>
  </si>
  <si>
    <t>〒
住　所</t>
    <rPh sb="2" eb="3">
      <t>ジュウ</t>
    </rPh>
    <rPh sb="4" eb="5">
      <t>ショ</t>
    </rPh>
    <phoneticPr fontId="1"/>
  </si>
  <si>
    <t xml:space="preserve">   ※年齢は生年月日(yyyy/mm/dd)を入力すると自動計算されます。</t>
    <rPh sb="4" eb="6">
      <t>ネンレイ</t>
    </rPh>
    <rPh sb="7" eb="9">
      <t>セイネン</t>
    </rPh>
    <rPh sb="9" eb="11">
      <t>ガッピ</t>
    </rPh>
    <rPh sb="24" eb="26">
      <t>ニュウリョク</t>
    </rPh>
    <rPh sb="29" eb="31">
      <t>ジドウ</t>
    </rPh>
    <rPh sb="31" eb="33">
      <t>ケイサン</t>
    </rPh>
    <phoneticPr fontId="1"/>
  </si>
  <si>
    <t xml:space="preserve"> 　・種目と男女別をリストから選んで、氏名からご記入ください。</t>
    <rPh sb="3" eb="5">
      <t>シュモク</t>
    </rPh>
    <rPh sb="6" eb="9">
      <t>ダンジョベツ</t>
    </rPh>
    <rPh sb="15" eb="16">
      <t>エラ</t>
    </rPh>
    <rPh sb="19" eb="21">
      <t>シメイ</t>
    </rPh>
    <rPh sb="24" eb="26">
      <t>キニュウ</t>
    </rPh>
    <phoneticPr fontId="1"/>
  </si>
  <si>
    <t>※ダブルスで県外の方と組む場合、県外の方の所属名の欄に都県名を記入してください。</t>
    <rPh sb="6" eb="8">
      <t>ケンガイ</t>
    </rPh>
    <rPh sb="9" eb="10">
      <t>カタ</t>
    </rPh>
    <rPh sb="11" eb="12">
      <t>ク</t>
    </rPh>
    <rPh sb="13" eb="15">
      <t>バアイ</t>
    </rPh>
    <rPh sb="16" eb="18">
      <t>ケンガイ</t>
    </rPh>
    <rPh sb="19" eb="20">
      <t>カタ</t>
    </rPh>
    <rPh sb="21" eb="23">
      <t>ショゾク</t>
    </rPh>
    <rPh sb="23" eb="24">
      <t>メイ</t>
    </rPh>
    <rPh sb="25" eb="26">
      <t>ラン</t>
    </rPh>
    <rPh sb="27" eb="29">
      <t>トケン</t>
    </rPh>
    <rPh sb="29" eb="30">
      <t>メイ</t>
    </rPh>
    <rPh sb="31" eb="33">
      <t>キニュウ</t>
    </rPh>
    <phoneticPr fontId="1"/>
  </si>
  <si>
    <t>生年月日（西暦）
(yyyy/mm/dd)</t>
    <rPh sb="0" eb="2">
      <t>セイネン</t>
    </rPh>
    <rPh sb="2" eb="4">
      <t>ガッピ</t>
    </rPh>
    <rPh sb="5" eb="7">
      <t>セイレキ</t>
    </rPh>
    <phoneticPr fontId="1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</si>
  <si>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1"/>
  </si>
  <si>
    <r>
      <t>協会登録番号</t>
    </r>
    <r>
      <rPr>
        <sz val="12"/>
        <color indexed="10"/>
        <rFont val="ＭＳ ゴシック"/>
        <family val="3"/>
        <charset val="128"/>
      </rPr>
      <t>（</t>
    </r>
    <r>
      <rPr>
        <b/>
        <sz val="12"/>
        <color rgb="FFFF0000"/>
        <rFont val="ＭＳ ゴシック"/>
        <family val="3"/>
        <charset val="128"/>
      </rPr>
      <t>１０桁</t>
    </r>
    <r>
      <rPr>
        <sz val="12"/>
        <color indexed="10"/>
        <rFont val="ＭＳ ゴシック"/>
        <family val="3"/>
        <charset val="128"/>
      </rPr>
      <t>）</t>
    </r>
    <rPh sb="0" eb="2">
      <t>キョウカイ</t>
    </rPh>
    <rPh sb="2" eb="3">
      <t>ノボル</t>
    </rPh>
    <rPh sb="3" eb="4">
      <t>ロク</t>
    </rPh>
    <rPh sb="4" eb="5">
      <t>バン</t>
    </rPh>
    <rPh sb="5" eb="6">
      <t>ゴウ</t>
    </rPh>
    <rPh sb="9" eb="10">
      <t>ケタ</t>
    </rPh>
    <phoneticPr fontId="1"/>
  </si>
  <si>
    <t>◎領収書が必要な場合はご連絡ください。「領収書申請用紙」をお送りします。</t>
    <rPh sb="1" eb="4">
      <t>リョウシュウショ</t>
    </rPh>
    <rPh sb="5" eb="7">
      <t>ヒツヨウ</t>
    </rPh>
    <rPh sb="8" eb="10">
      <t>バアイ</t>
    </rPh>
    <rPh sb="12" eb="14">
      <t>レンラク</t>
    </rPh>
    <rPh sb="20" eb="23">
      <t>リョウシュウショ</t>
    </rPh>
    <rPh sb="23" eb="25">
      <t>シンセイ</t>
    </rPh>
    <rPh sb="25" eb="27">
      <t>ヨウシ</t>
    </rPh>
    <rPh sb="30" eb="31">
      <t>オク</t>
    </rPh>
    <phoneticPr fontId="1"/>
  </si>
  <si>
    <t>　　月 　日 　時頃</t>
    <rPh sb="2" eb="3">
      <t>ガツ</t>
    </rPh>
    <rPh sb="5" eb="6">
      <t>ニチ</t>
    </rPh>
    <rPh sb="8" eb="9">
      <t>ジ</t>
    </rPh>
    <rPh sb="9" eb="10">
      <t>コロ</t>
    </rPh>
    <phoneticPr fontId="1"/>
  </si>
  <si>
    <t>　令和 　年　　　月 　　日</t>
    <rPh sb="1" eb="3">
      <t>レイワ</t>
    </rPh>
    <rPh sb="5" eb="6">
      <t>ネン</t>
    </rPh>
    <rPh sb="6" eb="7">
      <t>ヘイネン</t>
    </rPh>
    <rPh sb="9" eb="10">
      <t>ガツ</t>
    </rPh>
    <rPh sb="13" eb="14">
      <t>ニチ</t>
    </rPh>
    <phoneticPr fontId="1"/>
  </si>
  <si>
    <t>※依頼人欄に｢受付番号｣＋｢振込者名(カタカナ｣を記入。</t>
    <rPh sb="1" eb="4">
      <t>イライニン</t>
    </rPh>
    <rPh sb="4" eb="5">
      <t>ラン</t>
    </rPh>
    <rPh sb="7" eb="9">
      <t>ウケツケ</t>
    </rPh>
    <rPh sb="9" eb="11">
      <t>バンゴウ</t>
    </rPh>
    <rPh sb="14" eb="16">
      <t>フリコミ</t>
    </rPh>
    <rPh sb="16" eb="18">
      <t>シャメイ</t>
    </rPh>
    <rPh sb="25" eb="27">
      <t>キニュウ</t>
    </rPh>
    <phoneticPr fontId="1"/>
  </si>
  <si>
    <t>参加料振込先</t>
    <rPh sb="0" eb="3">
      <t>サンカリョウ</t>
    </rPh>
    <rPh sb="3" eb="6">
      <t>フリコミサキ</t>
    </rPh>
    <phoneticPr fontId="1"/>
  </si>
  <si>
    <t>銀行名：ゆうちょ銀行〔預金種目:当座・店名:〇二九店・口座番号:００２２６２７〕</t>
    <rPh sb="0" eb="3">
      <t>ギンコウメイ</t>
    </rPh>
    <rPh sb="8" eb="10">
      <t>ギンコウ</t>
    </rPh>
    <rPh sb="11" eb="13">
      <t>ヨキン</t>
    </rPh>
    <rPh sb="13" eb="15">
      <t>シュモク</t>
    </rPh>
    <rPh sb="16" eb="18">
      <t>トウザ</t>
    </rPh>
    <rPh sb="19" eb="21">
      <t>テンメイ</t>
    </rPh>
    <rPh sb="22" eb="26">
      <t>029テン</t>
    </rPh>
    <rPh sb="27" eb="29">
      <t>コウザ</t>
    </rPh>
    <rPh sb="29" eb="31">
      <t>バンゴウ</t>
    </rPh>
    <phoneticPr fontId="1"/>
  </si>
  <si>
    <t>＊他都県の方と組む場合、ご自分の参加料だけお振り込みください。0.5組とすれば5000円になります。</t>
    <rPh sb="1" eb="4">
      <t>タトケン</t>
    </rPh>
    <rPh sb="5" eb="6">
      <t>カタ</t>
    </rPh>
    <rPh sb="7" eb="8">
      <t>ク</t>
    </rPh>
    <rPh sb="9" eb="11">
      <t>バアイ</t>
    </rPh>
    <rPh sb="13" eb="15">
      <t>ジブン</t>
    </rPh>
    <rPh sb="16" eb="19">
      <t>サンカリョウ</t>
    </rPh>
    <rPh sb="22" eb="23">
      <t>フ</t>
    </rPh>
    <rPh sb="24" eb="25">
      <t>コ</t>
    </rPh>
    <rPh sb="34" eb="35">
      <t>クミ</t>
    </rPh>
    <rPh sb="43" eb="44">
      <t>エン</t>
    </rPh>
    <phoneticPr fontId="1"/>
  </si>
  <si>
    <t>２０２３年度  第３９回関東シニアバドミントン選手権大会参加申込書（神奈川県用）</t>
    <rPh sb="4" eb="6">
      <t>ネンド</t>
    </rPh>
    <rPh sb="6" eb="8">
      <t>ヘイネンド</t>
    </rPh>
    <rPh sb="8" eb="9">
      <t>ダイ</t>
    </rPh>
    <rPh sb="11" eb="12">
      <t>カイ</t>
    </rPh>
    <rPh sb="12" eb="14">
      <t>カントウ</t>
    </rPh>
    <rPh sb="23" eb="26">
      <t>センシュケン</t>
    </rPh>
    <rPh sb="26" eb="28">
      <t>タイカイ</t>
    </rPh>
    <rPh sb="28" eb="30">
      <t>サンカ</t>
    </rPh>
    <rPh sb="30" eb="33">
      <t>モウシコミショ</t>
    </rPh>
    <rPh sb="34" eb="38">
      <t>カナガワケン</t>
    </rPh>
    <rPh sb="38" eb="39">
      <t>ヨウ</t>
    </rPh>
    <phoneticPr fontId="1"/>
  </si>
  <si>
    <t>※受付メールで受付番号をお受け取り下さい。
※振り込みは「受付番号＋振込者名(カタカナ)を付けて、お振込みください。
※最終振込期限は12月8日(金)です。</t>
    <rPh sb="1" eb="3">
      <t>ウケツケ</t>
    </rPh>
    <rPh sb="7" eb="9">
      <t>ウケツケ</t>
    </rPh>
    <rPh sb="9" eb="11">
      <t>バンゴウ</t>
    </rPh>
    <rPh sb="13" eb="14">
      <t>ウ</t>
    </rPh>
    <rPh sb="15" eb="16">
      <t>ト</t>
    </rPh>
    <rPh sb="17" eb="18">
      <t>クダ</t>
    </rPh>
    <rPh sb="23" eb="24">
      <t>フ</t>
    </rPh>
    <rPh sb="25" eb="26">
      <t>コ</t>
    </rPh>
    <rPh sb="29" eb="31">
      <t>ウケツケ</t>
    </rPh>
    <rPh sb="31" eb="33">
      <t>バンゴウ</t>
    </rPh>
    <rPh sb="34" eb="37">
      <t>フリコミシャ</t>
    </rPh>
    <rPh sb="37" eb="38">
      <t>メイ</t>
    </rPh>
    <rPh sb="45" eb="46">
      <t>ツ</t>
    </rPh>
    <rPh sb="50" eb="52">
      <t>フリコ</t>
    </rPh>
    <rPh sb="60" eb="62">
      <t>サイシュウ</t>
    </rPh>
    <rPh sb="62" eb="64">
      <t>フリコミ</t>
    </rPh>
    <rPh sb="64" eb="66">
      <t>キゲン</t>
    </rPh>
    <rPh sb="69" eb="70">
      <t>ガツ</t>
    </rPh>
    <rPh sb="71" eb="72">
      <t>カ</t>
    </rPh>
    <rPh sb="72" eb="75">
      <t>キン</t>
    </rPh>
    <phoneticPr fontId="1"/>
  </si>
  <si>
    <t>締め切り 2023年12月5日(火)１８時</t>
    <rPh sb="9" eb="10">
      <t>ネン</t>
    </rPh>
    <rPh sb="16" eb="17">
      <t>カ</t>
    </rPh>
    <rPh sb="20" eb="21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</si>
</sst>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[$-411]ggge&quot;年&quot;m&quot;月&quot;d&quot;日&quot;;@"/>
    <numFmt numFmtId="178" formatCode="0_);[Red]\(0\)"/>
    <numFmt numFmtId="179" formatCode="#,##0.0_);[Red]\(#,##0.0\)"/>
  </numFmts>
  <fonts count="2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8"/>
      <name val="ＭＳ ゴシック"/>
      <family val="3"/>
      <charset val="128"/>
    </font>
    <font>
      <u/>
      <sz val="12"/>
      <color theme="1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u/>
      <sz val="18"/>
      <color theme="10"/>
      <name val="ＭＳ 明朝"/>
      <family val="1"/>
      <charset val="128"/>
    </font>
    <font>
      <b/>
      <sz val="14"/>
      <color theme="4"/>
      <name val="ＭＳ ゴシック"/>
      <family val="3"/>
      <charset val="128"/>
    </font>
    <font>
      <sz val="14"/>
      <color theme="4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7">
    <xf numFmtId="0" fontId="0" fillId="0" borderId="0">
      <alignment vertical="center"/>
    </xf>
    <xf numFmtId="0" fontId="18" fillId="0" borderId="0" applyNumberFormat="0" applyFill="0" applyBorder="0" applyAlignment="0" applyProtection="0"/>
    <xf numFmtId="38" fontId="12" fillId="0" borderId="0" applyFont="0" applyFill="0" applyBorder="0" applyAlignment="0" applyProtection="0"/>
    <xf numFmtId="0" fontId="8" fillId="0" borderId="0"/>
    <xf numFmtId="0" fontId="12" fillId="0" borderId="0">
      <alignment vertical="center"/>
    </xf>
    <xf numFmtId="0" fontId="2" fillId="0" borderId="0"/>
    <xf numFmtId="0" fontId="2" fillId="0" borderId="0"/>
  </cellStyleXfs>
  <cellXfs count="133">
    <xf numFmtId="0" fontId="0" fillId="0" borderId="0" xfId="0">
      <alignment vertical="center"/>
    </xf>
    <xf numFmtId="49" fontId="2" fillId="0" borderId="0" xfId="5" applyNumberFormat="1" applyAlignment="1">
      <alignment vertical="center"/>
    </xf>
    <xf numFmtId="49" fontId="4" fillId="0" borderId="0" xfId="5" applyNumberFormat="1" applyFont="1" applyAlignment="1">
      <alignment vertical="center" shrinkToFit="1"/>
    </xf>
    <xf numFmtId="49" fontId="4" fillId="0" borderId="0" xfId="5" applyNumberFormat="1" applyFont="1" applyAlignment="1">
      <alignment vertical="center"/>
    </xf>
    <xf numFmtId="49" fontId="8" fillId="0" borderId="0" xfId="3" applyNumberFormat="1" applyAlignment="1">
      <alignment vertical="center"/>
    </xf>
    <xf numFmtId="49" fontId="8" fillId="0" borderId="0" xfId="3" applyNumberFormat="1" applyAlignment="1">
      <alignment horizontal="right" vertical="center"/>
    </xf>
    <xf numFmtId="49" fontId="11" fillId="0" borderId="0" xfId="3" applyNumberFormat="1" applyFont="1" applyAlignment="1">
      <alignment horizontal="center" vertical="center" shrinkToFit="1"/>
    </xf>
    <xf numFmtId="0" fontId="8" fillId="0" borderId="0" xfId="3" applyAlignment="1">
      <alignment vertical="center" shrinkToFit="1"/>
    </xf>
    <xf numFmtId="0" fontId="8" fillId="0" borderId="0" xfId="3"/>
    <xf numFmtId="49" fontId="2" fillId="0" borderId="0" xfId="4" applyNumberFormat="1" applyFont="1">
      <alignment vertical="center"/>
    </xf>
    <xf numFmtId="49" fontId="13" fillId="0" borderId="0" xfId="5" applyNumberFormat="1" applyFont="1" applyAlignment="1">
      <alignment vertical="center" shrinkToFit="1"/>
    </xf>
    <xf numFmtId="49" fontId="13" fillId="0" borderId="0" xfId="5" applyNumberFormat="1" applyFont="1" applyAlignment="1">
      <alignment horizontal="left" vertical="center" shrinkToFit="1"/>
    </xf>
    <xf numFmtId="49" fontId="4" fillId="0" borderId="0" xfId="5" applyNumberFormat="1" applyFont="1" applyAlignment="1">
      <alignment horizontal="left" vertical="center" shrinkToFit="1"/>
    </xf>
    <xf numFmtId="176" fontId="13" fillId="0" borderId="1" xfId="5" applyNumberFormat="1" applyFont="1" applyBorder="1" applyAlignment="1">
      <alignment vertical="center" shrinkToFit="1"/>
    </xf>
    <xf numFmtId="49" fontId="4" fillId="0" borderId="0" xfId="5" applyNumberFormat="1" applyFont="1" applyAlignment="1">
      <alignment horizontal="center" vertical="center" shrinkToFit="1"/>
    </xf>
    <xf numFmtId="176" fontId="13" fillId="0" borderId="0" xfId="5" applyNumberFormat="1" applyFont="1" applyAlignment="1">
      <alignment vertical="center" shrinkToFit="1"/>
    </xf>
    <xf numFmtId="49" fontId="6" fillId="0" borderId="0" xfId="5" applyNumberFormat="1" applyFont="1" applyAlignment="1">
      <alignment shrinkToFit="1"/>
    </xf>
    <xf numFmtId="49" fontId="14" fillId="0" borderId="0" xfId="4" applyNumberFormat="1" applyFont="1" applyAlignment="1">
      <alignment vertical="center" shrinkToFit="1"/>
    </xf>
    <xf numFmtId="0" fontId="7" fillId="0" borderId="2" xfId="5" applyFont="1" applyBorder="1" applyAlignment="1">
      <alignment vertical="center" shrinkToFit="1"/>
    </xf>
    <xf numFmtId="0" fontId="8" fillId="0" borderId="3" xfId="3" applyBorder="1" applyAlignment="1">
      <alignment vertical="center"/>
    </xf>
    <xf numFmtId="0" fontId="7" fillId="0" borderId="4" xfId="5" applyFont="1" applyBorder="1" applyAlignment="1">
      <alignment vertical="center"/>
    </xf>
    <xf numFmtId="49" fontId="4" fillId="0" borderId="5" xfId="5" applyNumberFormat="1" applyFont="1" applyBorder="1" applyAlignment="1">
      <alignment horizontal="center" vertical="center" shrinkToFit="1"/>
    </xf>
    <xf numFmtId="49" fontId="13" fillId="0" borderId="0" xfId="3" applyNumberFormat="1" applyFont="1" applyAlignment="1">
      <alignment vertical="center" shrinkToFit="1"/>
    </xf>
    <xf numFmtId="49" fontId="13" fillId="0" borderId="6" xfId="3" applyNumberFormat="1" applyFont="1" applyBorder="1" applyAlignment="1">
      <alignment horizontal="center" vertical="center" shrinkToFit="1"/>
    </xf>
    <xf numFmtId="49" fontId="6" fillId="0" borderId="6" xfId="3" applyNumberFormat="1" applyFont="1" applyBorder="1" applyAlignment="1">
      <alignment horizontal="center" vertical="center"/>
    </xf>
    <xf numFmtId="49" fontId="4" fillId="0" borderId="1" xfId="5" applyNumberFormat="1" applyFont="1" applyBorder="1" applyAlignment="1">
      <alignment vertical="center" shrinkToFit="1"/>
    </xf>
    <xf numFmtId="177" fontId="13" fillId="3" borderId="0" xfId="3" applyNumberFormat="1" applyFont="1" applyFill="1" applyAlignment="1">
      <alignment horizontal="left" vertical="center" shrinkToFit="1"/>
    </xf>
    <xf numFmtId="49" fontId="13" fillId="3" borderId="0" xfId="5" applyNumberFormat="1" applyFont="1" applyFill="1" applyAlignment="1">
      <alignment horizontal="center" vertical="center" shrinkToFit="1"/>
    </xf>
    <xf numFmtId="49" fontId="13" fillId="3" borderId="0" xfId="5" applyNumberFormat="1" applyFont="1" applyFill="1" applyAlignment="1">
      <alignment horizontal="left" vertical="center" shrinkToFit="1"/>
    </xf>
    <xf numFmtId="49" fontId="13" fillId="3" borderId="0" xfId="5" applyNumberFormat="1" applyFont="1" applyFill="1" applyAlignment="1">
      <alignment vertical="center" shrinkToFit="1"/>
    </xf>
    <xf numFmtId="178" fontId="4" fillId="4" borderId="7" xfId="5" applyNumberFormat="1" applyFont="1" applyFill="1" applyBorder="1" applyAlignment="1">
      <alignment horizontal="center" vertical="center" shrinkToFit="1"/>
    </xf>
    <xf numFmtId="49" fontId="2" fillId="0" borderId="0" xfId="5" applyNumberFormat="1" applyAlignment="1">
      <alignment vertical="center" shrinkToFit="1"/>
    </xf>
    <xf numFmtId="49" fontId="3" fillId="0" borderId="9" xfId="3" applyNumberFormat="1" applyFont="1" applyBorder="1" applyAlignment="1">
      <alignment horizontal="center" vertical="center"/>
    </xf>
    <xf numFmtId="49" fontId="17" fillId="0" borderId="0" xfId="4" applyNumberFormat="1" applyFont="1" applyAlignment="1">
      <alignment horizontal="left" vertical="center"/>
    </xf>
    <xf numFmtId="49" fontId="11" fillId="0" borderId="0" xfId="5" applyNumberFormat="1" applyFont="1" applyAlignment="1">
      <alignment horizontal="right" vertical="center" shrinkToFit="1"/>
    </xf>
    <xf numFmtId="49" fontId="11" fillId="0" borderId="7" xfId="5" applyNumberFormat="1" applyFont="1" applyBorder="1" applyAlignment="1">
      <alignment vertical="center" shrinkToFit="1"/>
    </xf>
    <xf numFmtId="49" fontId="11" fillId="0" borderId="0" xfId="5" applyNumberFormat="1" applyFont="1" applyAlignment="1">
      <alignment vertical="center" shrinkToFit="1"/>
    </xf>
    <xf numFmtId="49" fontId="11" fillId="0" borderId="0" xfId="5" applyNumberFormat="1" applyFont="1" applyAlignment="1">
      <alignment vertical="center"/>
    </xf>
    <xf numFmtId="49" fontId="19" fillId="0" borderId="0" xfId="4" applyNumberFormat="1" applyFont="1" applyAlignment="1">
      <alignment horizontal="left" vertical="center"/>
    </xf>
    <xf numFmtId="179" fontId="11" fillId="4" borderId="7" xfId="5" applyNumberFormat="1" applyFont="1" applyFill="1" applyBorder="1" applyAlignment="1">
      <alignment horizontal="center" vertical="center" shrinkToFit="1"/>
    </xf>
    <xf numFmtId="49" fontId="3" fillId="5" borderId="11" xfId="3" applyNumberFormat="1" applyFont="1" applyFill="1" applyBorder="1" applyAlignment="1">
      <alignment horizontal="center" vertical="center"/>
    </xf>
    <xf numFmtId="49" fontId="3" fillId="5" borderId="12" xfId="3" applyNumberFormat="1" applyFont="1" applyFill="1" applyBorder="1" applyAlignment="1">
      <alignment horizontal="center" vertical="center"/>
    </xf>
    <xf numFmtId="0" fontId="3" fillId="5" borderId="6" xfId="3" applyFont="1" applyFill="1" applyBorder="1" applyAlignment="1">
      <alignment horizontal="center" vertical="center"/>
    </xf>
    <xf numFmtId="49" fontId="3" fillId="6" borderId="11" xfId="3" applyNumberFormat="1" applyFont="1" applyFill="1" applyBorder="1" applyAlignment="1">
      <alignment horizontal="center" vertical="center"/>
    </xf>
    <xf numFmtId="49" fontId="3" fillId="6" borderId="13" xfId="3" applyNumberFormat="1" applyFont="1" applyFill="1" applyBorder="1" applyAlignment="1">
      <alignment horizontal="center" vertical="center"/>
    </xf>
    <xf numFmtId="49" fontId="3" fillId="6" borderId="14" xfId="3" applyNumberFormat="1" applyFont="1" applyFill="1" applyBorder="1" applyAlignment="1">
      <alignment horizontal="center" vertical="center"/>
    </xf>
    <xf numFmtId="49" fontId="3" fillId="6" borderId="13" xfId="3" applyNumberFormat="1" applyFont="1" applyFill="1" applyBorder="1" applyAlignment="1">
      <alignment horizontal="center" vertical="center" shrinkToFit="1"/>
    </xf>
    <xf numFmtId="49" fontId="10" fillId="6" borderId="15" xfId="3" applyNumberFormat="1" applyFont="1" applyFill="1" applyBorder="1" applyAlignment="1">
      <alignment horizontal="center" vertical="center"/>
    </xf>
    <xf numFmtId="49" fontId="3" fillId="6" borderId="16" xfId="3" applyNumberFormat="1" applyFont="1" applyFill="1" applyBorder="1" applyAlignment="1">
      <alignment horizontal="center" vertical="center" shrinkToFit="1"/>
    </xf>
    <xf numFmtId="49" fontId="3" fillId="6" borderId="17" xfId="3" applyNumberFormat="1" applyFont="1" applyFill="1" applyBorder="1" applyAlignment="1">
      <alignment horizontal="center" vertical="center" shrinkToFit="1"/>
    </xf>
    <xf numFmtId="49" fontId="10" fillId="6" borderId="14" xfId="3" applyNumberFormat="1" applyFont="1" applyFill="1" applyBorder="1" applyAlignment="1">
      <alignment horizontal="center" vertical="center"/>
    </xf>
    <xf numFmtId="49" fontId="3" fillId="6" borderId="18" xfId="3" applyNumberFormat="1" applyFont="1" applyFill="1" applyBorder="1" applyAlignment="1">
      <alignment horizontal="center" vertical="center" shrinkToFit="1"/>
    </xf>
    <xf numFmtId="49" fontId="10" fillId="6" borderId="8" xfId="3" applyNumberFormat="1" applyFont="1" applyFill="1" applyBorder="1" applyAlignment="1">
      <alignment horizontal="center" vertical="center"/>
    </xf>
    <xf numFmtId="49" fontId="10" fillId="6" borderId="10" xfId="3" applyNumberFormat="1" applyFont="1" applyFill="1" applyBorder="1" applyAlignment="1">
      <alignment horizontal="center" vertical="center"/>
    </xf>
    <xf numFmtId="49" fontId="10" fillId="6" borderId="19" xfId="3" applyNumberFormat="1" applyFont="1" applyFill="1" applyBorder="1" applyAlignment="1">
      <alignment horizontal="center" vertical="center"/>
    </xf>
    <xf numFmtId="49" fontId="3" fillId="6" borderId="20" xfId="3" applyNumberFormat="1" applyFont="1" applyFill="1" applyBorder="1" applyAlignment="1">
      <alignment horizontal="center" vertical="center" shrinkToFit="1"/>
    </xf>
    <xf numFmtId="49" fontId="20" fillId="0" borderId="0" xfId="4" applyNumberFormat="1" applyFont="1">
      <alignment vertical="center"/>
    </xf>
    <xf numFmtId="49" fontId="3" fillId="6" borderId="11" xfId="3" applyNumberFormat="1" applyFont="1" applyFill="1" applyBorder="1" applyAlignment="1">
      <alignment horizontal="center" vertical="center" wrapText="1"/>
    </xf>
    <xf numFmtId="49" fontId="3" fillId="6" borderId="11" xfId="3" applyNumberFormat="1" applyFont="1" applyFill="1" applyBorder="1" applyAlignment="1">
      <alignment horizontal="center" vertical="center" shrinkToFit="1"/>
    </xf>
    <xf numFmtId="49" fontId="3" fillId="6" borderId="21" xfId="3" applyNumberFormat="1" applyFont="1" applyFill="1" applyBorder="1" applyAlignment="1">
      <alignment horizontal="center" vertical="center" shrinkToFit="1"/>
    </xf>
    <xf numFmtId="49" fontId="3" fillId="6" borderId="22" xfId="3" applyNumberFormat="1" applyFont="1" applyFill="1" applyBorder="1" applyAlignment="1">
      <alignment horizontal="center" vertical="center" shrinkToFit="1"/>
    </xf>
    <xf numFmtId="49" fontId="3" fillId="6" borderId="23" xfId="3" applyNumberFormat="1" applyFont="1" applyFill="1" applyBorder="1" applyAlignment="1">
      <alignment horizontal="center" vertical="center" shrinkToFit="1"/>
    </xf>
    <xf numFmtId="14" fontId="6" fillId="6" borderId="11" xfId="3" applyNumberFormat="1" applyFont="1" applyFill="1" applyBorder="1" applyAlignment="1">
      <alignment horizontal="center" vertical="center" shrinkToFit="1"/>
    </xf>
    <xf numFmtId="14" fontId="6" fillId="6" borderId="21" xfId="3" applyNumberFormat="1" applyFont="1" applyFill="1" applyBorder="1" applyAlignment="1">
      <alignment horizontal="center" vertical="center" shrinkToFit="1"/>
    </xf>
    <xf numFmtId="14" fontId="6" fillId="6" borderId="22" xfId="3" applyNumberFormat="1" applyFont="1" applyFill="1" applyBorder="1" applyAlignment="1">
      <alignment horizontal="center" vertical="center" shrinkToFit="1"/>
    </xf>
    <xf numFmtId="14" fontId="6" fillId="6" borderId="24" xfId="3" applyNumberFormat="1" applyFont="1" applyFill="1" applyBorder="1" applyAlignment="1">
      <alignment horizontal="center" vertical="center" shrinkToFit="1"/>
    </xf>
    <xf numFmtId="14" fontId="6" fillId="6" borderId="23" xfId="3" applyNumberFormat="1" applyFont="1" applyFill="1" applyBorder="1" applyAlignment="1">
      <alignment horizontal="center" vertical="center" shrinkToFit="1"/>
    </xf>
    <xf numFmtId="178" fontId="6" fillId="0" borderId="11" xfId="3" applyNumberFormat="1" applyFont="1" applyBorder="1" applyAlignment="1">
      <alignment horizontal="center" vertical="center" shrinkToFit="1"/>
    </xf>
    <xf numFmtId="178" fontId="6" fillId="0" borderId="21" xfId="3" applyNumberFormat="1" applyFont="1" applyBorder="1" applyAlignment="1">
      <alignment horizontal="center" vertical="center" shrinkToFit="1"/>
    </xf>
    <xf numFmtId="178" fontId="6" fillId="0" borderId="22" xfId="3" applyNumberFormat="1" applyFont="1" applyBorder="1" applyAlignment="1">
      <alignment horizontal="center" vertical="center" shrinkToFit="1"/>
    </xf>
    <xf numFmtId="178" fontId="6" fillId="0" borderId="24" xfId="3" applyNumberFormat="1" applyFont="1" applyBorder="1" applyAlignment="1">
      <alignment horizontal="center" vertical="center" shrinkToFit="1"/>
    </xf>
    <xf numFmtId="178" fontId="6" fillId="0" borderId="23" xfId="3" applyNumberFormat="1" applyFont="1" applyBorder="1" applyAlignment="1">
      <alignment horizontal="center" vertical="center" shrinkToFit="1"/>
    </xf>
    <xf numFmtId="49" fontId="0" fillId="0" borderId="37" xfId="5" applyNumberFormat="1" applyFont="1" applyBorder="1" applyAlignment="1">
      <alignment horizontal="right" vertical="center"/>
    </xf>
    <xf numFmtId="49" fontId="0" fillId="0" borderId="38" xfId="5" applyNumberFormat="1" applyFont="1" applyBorder="1" applyAlignment="1">
      <alignment vertical="center"/>
    </xf>
    <xf numFmtId="49" fontId="19" fillId="0" borderId="0" xfId="3" applyNumberFormat="1" applyFont="1" applyAlignment="1">
      <alignment vertical="center"/>
    </xf>
    <xf numFmtId="0" fontId="0" fillId="4" borderId="7" xfId="0" applyFill="1" applyBorder="1" applyAlignment="1">
      <alignment vertical="center" shrinkToFit="1"/>
    </xf>
    <xf numFmtId="178" fontId="13" fillId="0" borderId="17" xfId="0" applyNumberFormat="1" applyFon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vertical="center" shrinkToFit="1"/>
    </xf>
    <xf numFmtId="177" fontId="25" fillId="0" borderId="0" xfId="0" applyNumberFormat="1" applyFont="1" applyAlignment="1">
      <alignment vertical="center" shrinkToFit="1"/>
    </xf>
    <xf numFmtId="49" fontId="24" fillId="0" borderId="35" xfId="5" applyNumberFormat="1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49" fontId="6" fillId="6" borderId="23" xfId="3" applyNumberFormat="1" applyFont="1" applyFill="1" applyBorder="1" applyAlignment="1">
      <alignment horizontal="center" vertical="center" shrinkToFit="1"/>
    </xf>
    <xf numFmtId="0" fontId="4" fillId="6" borderId="34" xfId="0" applyFont="1" applyFill="1" applyBorder="1" applyAlignment="1">
      <alignment horizontal="center" vertical="center" shrinkToFit="1"/>
    </xf>
    <xf numFmtId="49" fontId="6" fillId="6" borderId="11" xfId="3" applyNumberFormat="1" applyFont="1" applyFill="1" applyBorder="1" applyAlignment="1">
      <alignment horizontal="center" vertical="center" shrinkToFit="1"/>
    </xf>
    <xf numFmtId="0" fontId="4" fillId="6" borderId="31" xfId="0" applyFont="1" applyFill="1" applyBorder="1" applyAlignment="1">
      <alignment horizontal="center" vertical="center" shrinkToFit="1"/>
    </xf>
    <xf numFmtId="49" fontId="6" fillId="6" borderId="32" xfId="3" applyNumberFormat="1" applyFont="1" applyFill="1" applyBorder="1" applyAlignment="1">
      <alignment horizontal="center" vertical="center" shrinkToFit="1"/>
    </xf>
    <xf numFmtId="0" fontId="4" fillId="6" borderId="33" xfId="0" applyFont="1" applyFill="1" applyBorder="1" applyAlignment="1">
      <alignment horizontal="center" vertical="center" shrinkToFit="1"/>
    </xf>
    <xf numFmtId="49" fontId="11" fillId="0" borderId="0" xfId="5" applyNumberFormat="1" applyFont="1" applyAlignment="1">
      <alignment horizontal="center" vertical="center" shrinkToFit="1"/>
    </xf>
    <xf numFmtId="49" fontId="4" fillId="0" borderId="0" xfId="5" applyNumberFormat="1" applyFont="1" applyAlignment="1">
      <alignment horizontal="center" vertical="center"/>
    </xf>
    <xf numFmtId="0" fontId="8" fillId="0" borderId="0" xfId="3" applyAlignment="1">
      <alignment horizontal="center" vertical="center"/>
    </xf>
    <xf numFmtId="49" fontId="13" fillId="2" borderId="1" xfId="5" applyNumberFormat="1" applyFont="1" applyFill="1" applyBorder="1" applyAlignment="1">
      <alignment horizontal="center" vertical="center" shrinkToFit="1"/>
    </xf>
    <xf numFmtId="49" fontId="11" fillId="0" borderId="0" xfId="5" applyNumberFormat="1" applyFont="1" applyAlignment="1">
      <alignment horizontal="right" vertical="center" wrapText="1" shrinkToFit="1"/>
    </xf>
    <xf numFmtId="49" fontId="11" fillId="0" borderId="0" xfId="5" applyNumberFormat="1" applyFont="1" applyAlignment="1">
      <alignment horizontal="right" vertical="center" shrinkToFit="1"/>
    </xf>
    <xf numFmtId="49" fontId="4" fillId="4" borderId="1" xfId="5" applyNumberFormat="1" applyFont="1" applyFill="1" applyBorder="1" applyAlignment="1">
      <alignment horizontal="left" vertical="center" shrinkToFit="1"/>
    </xf>
    <xf numFmtId="0" fontId="0" fillId="4" borderId="1" xfId="0" applyFill="1" applyBorder="1" applyAlignment="1">
      <alignment horizontal="left" vertical="center" shrinkToFit="1"/>
    </xf>
    <xf numFmtId="49" fontId="4" fillId="4" borderId="7" xfId="5" applyNumberFormat="1" applyFont="1" applyFill="1" applyBorder="1" applyAlignment="1">
      <alignment vertical="center" shrinkToFit="1"/>
    </xf>
    <xf numFmtId="0" fontId="0" fillId="4" borderId="7" xfId="0" applyFill="1" applyBorder="1" applyAlignment="1">
      <alignment vertical="center" shrinkToFit="1"/>
    </xf>
    <xf numFmtId="49" fontId="13" fillId="4" borderId="7" xfId="5" applyNumberFormat="1" applyFont="1" applyFill="1" applyBorder="1" applyAlignment="1">
      <alignment vertical="center" shrinkToFit="1"/>
    </xf>
    <xf numFmtId="49" fontId="4" fillId="4" borderId="7" xfId="5" applyNumberFormat="1" applyFont="1" applyFill="1" applyBorder="1" applyAlignment="1">
      <alignment horizontal="center" vertical="center" shrinkToFit="1"/>
    </xf>
    <xf numFmtId="49" fontId="18" fillId="4" borderId="7" xfId="1" applyNumberFormat="1" applyFill="1" applyBorder="1" applyAlignment="1">
      <alignment horizontal="center" vertical="center" shrinkToFit="1"/>
    </xf>
    <xf numFmtId="49" fontId="6" fillId="0" borderId="0" xfId="5" applyNumberFormat="1" applyFont="1" applyAlignment="1">
      <alignment horizontal="center" vertical="center" shrinkToFit="1"/>
    </xf>
    <xf numFmtId="177" fontId="13" fillId="4" borderId="1" xfId="3" applyNumberFormat="1" applyFont="1" applyFill="1" applyBorder="1" applyAlignment="1">
      <alignment horizontal="left" vertical="center" shrinkToFit="1"/>
    </xf>
    <xf numFmtId="49" fontId="15" fillId="0" borderId="29" xfId="3" applyNumberFormat="1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49" fontId="13" fillId="0" borderId="26" xfId="3" applyNumberFormat="1" applyFont="1" applyBorder="1" applyAlignment="1">
      <alignment horizontal="center" vertical="center"/>
    </xf>
    <xf numFmtId="0" fontId="13" fillId="0" borderId="28" xfId="3" applyFont="1" applyBorder="1" applyAlignment="1">
      <alignment horizontal="center" vertical="center"/>
    </xf>
    <xf numFmtId="49" fontId="13" fillId="0" borderId="0" xfId="5" applyNumberFormat="1" applyFont="1" applyAlignment="1">
      <alignment horizontal="left" vertical="center" shrinkToFit="1"/>
    </xf>
    <xf numFmtId="49" fontId="3" fillId="6" borderId="11" xfId="3" applyNumberFormat="1" applyFont="1" applyFill="1" applyBorder="1" applyAlignment="1">
      <alignment horizontal="center" vertical="center" shrinkToFit="1"/>
    </xf>
    <xf numFmtId="0" fontId="2" fillId="6" borderId="31" xfId="0" applyFont="1" applyFill="1" applyBorder="1" applyAlignment="1">
      <alignment horizontal="center" vertical="center" shrinkToFit="1"/>
    </xf>
    <xf numFmtId="49" fontId="20" fillId="0" borderId="0" xfId="5" applyNumberFormat="1" applyFont="1" applyAlignment="1">
      <alignment horizontal="center" shrinkToFit="1"/>
    </xf>
    <xf numFmtId="49" fontId="27" fillId="0" borderId="0" xfId="4" applyNumberFormat="1" applyFont="1" applyAlignment="1">
      <alignment horizontal="center" vertical="center" shrinkToFit="1"/>
    </xf>
    <xf numFmtId="0" fontId="13" fillId="0" borderId="25" xfId="3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1" fillId="0" borderId="0" xfId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13" fillId="0" borderId="26" xfId="3" applyNumberFormat="1" applyFont="1" applyBorder="1" applyAlignment="1">
      <alignment horizontal="center" vertical="center" textRotation="255"/>
    </xf>
    <xf numFmtId="49" fontId="13" fillId="0" borderId="27" xfId="3" applyNumberFormat="1" applyFont="1" applyBorder="1" applyAlignment="1">
      <alignment horizontal="center" vertical="center" textRotation="255"/>
    </xf>
    <xf numFmtId="0" fontId="13" fillId="0" borderId="26" xfId="3" applyFont="1" applyBorder="1" applyAlignment="1">
      <alignment horizontal="center" vertical="center" textRotation="255"/>
    </xf>
    <xf numFmtId="0" fontId="13" fillId="0" borderId="27" xfId="3" applyFont="1" applyBorder="1" applyAlignment="1">
      <alignment horizontal="center" vertical="center" textRotation="255"/>
    </xf>
    <xf numFmtId="0" fontId="13" fillId="0" borderId="28" xfId="3" applyFont="1" applyBorder="1" applyAlignment="1">
      <alignment horizontal="center" vertical="center" textRotation="255"/>
    </xf>
    <xf numFmtId="49" fontId="9" fillId="0" borderId="0" xfId="3" applyNumberFormat="1" applyFont="1" applyAlignment="1">
      <alignment horizontal="center" vertical="center" shrinkToFit="1"/>
    </xf>
    <xf numFmtId="0" fontId="10" fillId="0" borderId="0" xfId="3" applyFont="1" applyAlignment="1">
      <alignment vertical="center" shrinkToFit="1"/>
    </xf>
    <xf numFmtId="0" fontId="5" fillId="0" borderId="0" xfId="3" applyFont="1" applyAlignment="1">
      <alignment vertical="center" shrinkToFit="1"/>
    </xf>
    <xf numFmtId="0" fontId="6" fillId="0" borderId="0" xfId="3" applyFont="1" applyAlignment="1">
      <alignment vertical="center" shrinkToFit="1"/>
    </xf>
    <xf numFmtId="49" fontId="22" fillId="0" borderId="1" xfId="3" applyNumberFormat="1" applyFont="1" applyBorder="1" applyAlignment="1">
      <alignment horizontal="left" vertical="center"/>
    </xf>
    <xf numFmtId="0" fontId="23" fillId="0" borderId="1" xfId="0" applyFont="1" applyBorder="1">
      <alignment vertical="center"/>
    </xf>
    <xf numFmtId="49" fontId="28" fillId="0" borderId="39" xfId="6" applyNumberFormat="1" applyFont="1" applyBorder="1" applyAlignment="1">
      <alignment horizontal="left" vertical="top" wrapText="1" shrinkToFit="1"/>
    </xf>
    <xf numFmtId="49" fontId="28" fillId="0" borderId="40" xfId="6" applyNumberFormat="1" applyFont="1" applyBorder="1" applyAlignment="1">
      <alignment horizontal="left" vertical="top" wrapText="1" shrinkToFit="1"/>
    </xf>
    <xf numFmtId="49" fontId="28" fillId="0" borderId="41" xfId="6" applyNumberFormat="1" applyFont="1" applyBorder="1" applyAlignment="1">
      <alignment horizontal="left" vertical="top" wrapText="1" shrinkToFit="1"/>
    </xf>
    <xf numFmtId="49" fontId="28" fillId="0" borderId="42" xfId="6" applyNumberFormat="1" applyFont="1" applyBorder="1" applyAlignment="1">
      <alignment horizontal="left" vertical="top" wrapText="1" shrinkToFit="1"/>
    </xf>
    <xf numFmtId="49" fontId="28" fillId="0" borderId="43" xfId="6" applyNumberFormat="1" applyFont="1" applyBorder="1" applyAlignment="1">
      <alignment horizontal="left" vertical="top" wrapText="1" shrinkToFit="1"/>
    </xf>
    <xf numFmtId="49" fontId="28" fillId="0" borderId="44" xfId="6" applyNumberFormat="1" applyFont="1" applyBorder="1" applyAlignment="1">
      <alignment horizontal="left" vertical="top" wrapText="1" shrinkToFit="1"/>
    </xf>
  </cellXfs>
  <cellStyles count="7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_関東総合２０１１要項　申込書　県内用" xfId="4" xr:uid="{00000000-0005-0000-0000-000004000000}"/>
    <cellStyle name="標準_関東総合申し込み" xfId="5" xr:uid="{00000000-0005-0000-0000-000005000000}"/>
    <cellStyle name="標準_関東総合申し込み 2" xfId="6" xr:uid="{805C270E-8169-4CF4-91EE-F672F1A0074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6"/>
  <sheetViews>
    <sheetView tabSelected="1" view="pageBreakPreview" topLeftCell="A14" zoomScale="75" zoomScaleNormal="75" zoomScaleSheetLayoutView="75" workbookViewId="0">
      <selection activeCell="I27" sqref="I27:J29"/>
    </sheetView>
  </sheetViews>
  <sheetFormatPr defaultRowHeight="13.5" x14ac:dyDescent="0.15"/>
  <cols>
    <col min="1" max="1" width="5.5" style="4" bestFit="1" customWidth="1"/>
    <col min="2" max="2" width="6.625" style="4" customWidth="1"/>
    <col min="3" max="3" width="6.75" style="4" customWidth="1"/>
    <col min="4" max="4" width="16.125" style="4" customWidth="1"/>
    <col min="5" max="5" width="5.125" style="4" customWidth="1"/>
    <col min="6" max="6" width="19.375" style="4" customWidth="1"/>
    <col min="7" max="7" width="18.625" style="4" customWidth="1"/>
    <col min="8" max="8" width="5.75" style="4" bestFit="1" customWidth="1"/>
    <col min="9" max="9" width="23.375" style="4" customWidth="1"/>
    <col min="10" max="10" width="29.75" style="4" customWidth="1"/>
    <col min="11" max="11" width="2.875" style="4" customWidth="1"/>
    <col min="12" max="16384" width="9" style="4"/>
  </cols>
  <sheetData>
    <row r="1" spans="1:21" s="1" customFormat="1" ht="24" customHeight="1" thickBot="1" x14ac:dyDescent="0.2">
      <c r="B1" s="20" t="s">
        <v>43</v>
      </c>
      <c r="C1" s="18"/>
      <c r="D1" s="18"/>
      <c r="E1" s="18"/>
      <c r="F1" s="19"/>
      <c r="G1" s="112" t="s">
        <v>25</v>
      </c>
      <c r="H1" s="113"/>
      <c r="I1" s="114" t="s">
        <v>21</v>
      </c>
      <c r="J1" s="115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9.75" customHeight="1" x14ac:dyDescent="0.15">
      <c r="F2" s="5"/>
      <c r="G2" s="5"/>
      <c r="H2" s="5"/>
      <c r="I2" s="5"/>
      <c r="J2" s="5"/>
    </row>
    <row r="3" spans="1:21" ht="21" x14ac:dyDescent="0.15">
      <c r="B3" s="121" t="s">
        <v>41</v>
      </c>
      <c r="C3" s="122"/>
      <c r="D3" s="122"/>
      <c r="E3" s="122"/>
      <c r="F3" s="122"/>
      <c r="G3" s="122"/>
      <c r="H3" s="122"/>
      <c r="I3" s="122"/>
      <c r="J3" s="122"/>
    </row>
    <row r="4" spans="1:21" ht="9" customHeight="1" x14ac:dyDescent="0.15">
      <c r="B4" s="6"/>
      <c r="C4" s="7"/>
      <c r="D4" s="7"/>
      <c r="E4" s="7"/>
      <c r="F4" s="7"/>
      <c r="G4" s="7"/>
      <c r="H4" s="7"/>
      <c r="I4" s="7"/>
      <c r="J4" s="7"/>
    </row>
    <row r="5" spans="1:21" ht="20.100000000000001" customHeight="1" x14ac:dyDescent="0.15">
      <c r="B5" s="123" t="s">
        <v>29</v>
      </c>
      <c r="C5" s="124"/>
      <c r="D5" s="124"/>
      <c r="E5" s="124"/>
      <c r="F5" s="124"/>
      <c r="G5" s="124"/>
      <c r="H5" s="124"/>
      <c r="I5" s="124"/>
      <c r="J5" s="124"/>
    </row>
    <row r="6" spans="1:21" ht="20.100000000000001" customHeight="1" x14ac:dyDescent="0.15">
      <c r="B6" s="125" t="s">
        <v>28</v>
      </c>
      <c r="C6" s="126"/>
      <c r="D6" s="126"/>
      <c r="E6" s="126"/>
      <c r="F6" s="126"/>
      <c r="G6" s="126"/>
      <c r="H6" s="126"/>
      <c r="I6" s="126"/>
    </row>
    <row r="7" spans="1:21" ht="30" customHeight="1" x14ac:dyDescent="0.15">
      <c r="A7" s="32" t="s">
        <v>8</v>
      </c>
      <c r="B7" s="41" t="s">
        <v>9</v>
      </c>
      <c r="C7" s="42" t="s">
        <v>10</v>
      </c>
      <c r="D7" s="108" t="s">
        <v>0</v>
      </c>
      <c r="E7" s="109"/>
      <c r="F7" s="43" t="s">
        <v>7</v>
      </c>
      <c r="G7" s="57" t="s">
        <v>31</v>
      </c>
      <c r="H7" s="40" t="s">
        <v>11</v>
      </c>
      <c r="I7" s="44" t="s">
        <v>23</v>
      </c>
      <c r="J7" s="45" t="s">
        <v>33</v>
      </c>
    </row>
    <row r="8" spans="1:21" ht="30" customHeight="1" x14ac:dyDescent="0.15">
      <c r="A8" s="116" t="s">
        <v>12</v>
      </c>
      <c r="B8" s="23"/>
      <c r="C8" s="24"/>
      <c r="D8" s="84"/>
      <c r="E8" s="85"/>
      <c r="F8" s="58"/>
      <c r="G8" s="62"/>
      <c r="H8" s="76" t="str">
        <f>IF(G8&lt;&gt;"",DATEDIF(G8,DATEVALUE("2023/4/1"),"Y"),"")</f>
        <v/>
      </c>
      <c r="I8" s="46"/>
      <c r="J8" s="47"/>
    </row>
    <row r="9" spans="1:21" ht="30" customHeight="1" x14ac:dyDescent="0.15">
      <c r="A9" s="117"/>
      <c r="B9" s="23"/>
      <c r="C9" s="24"/>
      <c r="D9" s="84"/>
      <c r="E9" s="85"/>
      <c r="F9" s="58"/>
      <c r="G9" s="62"/>
      <c r="H9" s="67" t="str">
        <f t="shared" ref="H9:H22" si="0">IF(G9&lt;&gt;"",DATEDIF(G9,DATEVALUE("2023/4/1"),"Y"),"")</f>
        <v/>
      </c>
      <c r="I9" s="46"/>
      <c r="J9" s="47"/>
    </row>
    <row r="10" spans="1:21" ht="30" customHeight="1" x14ac:dyDescent="0.15">
      <c r="A10" s="117"/>
      <c r="B10" s="23"/>
      <c r="C10" s="24"/>
      <c r="D10" s="84"/>
      <c r="E10" s="85"/>
      <c r="F10" s="58"/>
      <c r="G10" s="62"/>
      <c r="H10" s="67" t="str">
        <f t="shared" si="0"/>
        <v/>
      </c>
      <c r="I10" s="46"/>
      <c r="J10" s="47"/>
    </row>
    <row r="11" spans="1:21" ht="30" customHeight="1" x14ac:dyDescent="0.15">
      <c r="A11" s="117"/>
      <c r="B11" s="23"/>
      <c r="C11" s="24"/>
      <c r="D11" s="84"/>
      <c r="E11" s="85"/>
      <c r="F11" s="59"/>
      <c r="G11" s="63"/>
      <c r="H11" s="68" t="str">
        <f t="shared" si="0"/>
        <v/>
      </c>
      <c r="I11" s="48"/>
      <c r="J11" s="47"/>
    </row>
    <row r="12" spans="1:21" ht="30" customHeight="1" x14ac:dyDescent="0.15">
      <c r="A12" s="117"/>
      <c r="B12" s="23"/>
      <c r="C12" s="24"/>
      <c r="D12" s="84"/>
      <c r="E12" s="85"/>
      <c r="F12" s="58"/>
      <c r="G12" s="62"/>
      <c r="H12" s="67" t="str">
        <f t="shared" si="0"/>
        <v/>
      </c>
      <c r="I12" s="46"/>
      <c r="J12" s="47"/>
    </row>
    <row r="13" spans="1:21" ht="30" customHeight="1" x14ac:dyDescent="0.15">
      <c r="A13" s="118" t="s">
        <v>6</v>
      </c>
      <c r="B13" s="105"/>
      <c r="C13" s="103"/>
      <c r="D13" s="86"/>
      <c r="E13" s="87"/>
      <c r="F13" s="60"/>
      <c r="G13" s="64"/>
      <c r="H13" s="69" t="str">
        <f t="shared" si="0"/>
        <v/>
      </c>
      <c r="I13" s="49"/>
      <c r="J13" s="50"/>
    </row>
    <row r="14" spans="1:21" ht="30" customHeight="1" x14ac:dyDescent="0.15">
      <c r="A14" s="119"/>
      <c r="B14" s="106"/>
      <c r="C14" s="104"/>
      <c r="D14" s="82"/>
      <c r="E14" s="83"/>
      <c r="F14" s="61"/>
      <c r="G14" s="65"/>
      <c r="H14" s="70" t="str">
        <f t="shared" si="0"/>
        <v/>
      </c>
      <c r="I14" s="51"/>
      <c r="J14" s="52"/>
    </row>
    <row r="15" spans="1:21" s="8" customFormat="1" ht="30" customHeight="1" x14ac:dyDescent="0.15">
      <c r="A15" s="119"/>
      <c r="B15" s="105"/>
      <c r="C15" s="103"/>
      <c r="D15" s="86"/>
      <c r="E15" s="87"/>
      <c r="F15" s="60"/>
      <c r="G15" s="64"/>
      <c r="H15" s="69" t="str">
        <f t="shared" si="0"/>
        <v/>
      </c>
      <c r="I15" s="49"/>
      <c r="J15" s="53"/>
    </row>
    <row r="16" spans="1:21" s="8" customFormat="1" ht="30" customHeight="1" x14ac:dyDescent="0.15">
      <c r="A16" s="119"/>
      <c r="B16" s="106"/>
      <c r="C16" s="104"/>
      <c r="D16" s="82"/>
      <c r="E16" s="83"/>
      <c r="F16" s="61"/>
      <c r="G16" s="65"/>
      <c r="H16" s="70" t="str">
        <f t="shared" si="0"/>
        <v/>
      </c>
      <c r="I16" s="51"/>
      <c r="J16" s="54"/>
    </row>
    <row r="17" spans="1:23" s="8" customFormat="1" ht="30" customHeight="1" x14ac:dyDescent="0.15">
      <c r="A17" s="119"/>
      <c r="B17" s="105"/>
      <c r="C17" s="103"/>
      <c r="D17" s="86"/>
      <c r="E17" s="87"/>
      <c r="F17" s="60"/>
      <c r="G17" s="64"/>
      <c r="H17" s="69" t="str">
        <f t="shared" si="0"/>
        <v/>
      </c>
      <c r="I17" s="49"/>
      <c r="J17" s="50"/>
    </row>
    <row r="18" spans="1:23" s="8" customFormat="1" ht="30" customHeight="1" x14ac:dyDescent="0.15">
      <c r="A18" s="119"/>
      <c r="B18" s="106"/>
      <c r="C18" s="104"/>
      <c r="D18" s="82"/>
      <c r="E18" s="83"/>
      <c r="F18" s="61"/>
      <c r="G18" s="65"/>
      <c r="H18" s="70" t="str">
        <f t="shared" si="0"/>
        <v/>
      </c>
      <c r="I18" s="51"/>
      <c r="J18" s="52"/>
    </row>
    <row r="19" spans="1:23" s="8" customFormat="1" ht="30" customHeight="1" x14ac:dyDescent="0.15">
      <c r="A19" s="119"/>
      <c r="B19" s="105"/>
      <c r="C19" s="103"/>
      <c r="D19" s="86"/>
      <c r="E19" s="87"/>
      <c r="F19" s="60"/>
      <c r="G19" s="64"/>
      <c r="H19" s="69" t="str">
        <f t="shared" si="0"/>
        <v/>
      </c>
      <c r="I19" s="49"/>
      <c r="J19" s="53"/>
    </row>
    <row r="20" spans="1:23" s="8" customFormat="1" ht="30" customHeight="1" x14ac:dyDescent="0.15">
      <c r="A20" s="119"/>
      <c r="B20" s="106"/>
      <c r="C20" s="104"/>
      <c r="D20" s="82"/>
      <c r="E20" s="83"/>
      <c r="F20" s="61"/>
      <c r="G20" s="65"/>
      <c r="H20" s="70" t="str">
        <f t="shared" si="0"/>
        <v/>
      </c>
      <c r="I20" s="51"/>
      <c r="J20" s="54"/>
    </row>
    <row r="21" spans="1:23" s="8" customFormat="1" ht="30" customHeight="1" x14ac:dyDescent="0.15">
      <c r="A21" s="119"/>
      <c r="B21" s="105"/>
      <c r="C21" s="103"/>
      <c r="D21" s="86"/>
      <c r="E21" s="87"/>
      <c r="F21" s="60"/>
      <c r="G21" s="64"/>
      <c r="H21" s="69" t="str">
        <f t="shared" si="0"/>
        <v/>
      </c>
      <c r="I21" s="49"/>
      <c r="J21" s="53"/>
    </row>
    <row r="22" spans="1:23" s="8" customFormat="1" ht="30" customHeight="1" x14ac:dyDescent="0.15">
      <c r="A22" s="120"/>
      <c r="B22" s="106"/>
      <c r="C22" s="104"/>
      <c r="D22" s="82"/>
      <c r="E22" s="83"/>
      <c r="F22" s="61"/>
      <c r="G22" s="66"/>
      <c r="H22" s="71" t="str">
        <f t="shared" si="0"/>
        <v/>
      </c>
      <c r="I22" s="55"/>
      <c r="J22" s="54"/>
    </row>
    <row r="23" spans="1:23" s="1" customFormat="1" ht="20.100000000000001" customHeight="1" x14ac:dyDescent="0.15">
      <c r="C23" s="56" t="s">
        <v>24</v>
      </c>
      <c r="F23" s="9"/>
      <c r="G23" s="9"/>
      <c r="H23" s="9"/>
      <c r="I23" s="9"/>
      <c r="J23" s="9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3" s="1" customFormat="1" ht="24.95" customHeight="1" thickBot="1" x14ac:dyDescent="0.2">
      <c r="C24" s="56" t="s">
        <v>30</v>
      </c>
      <c r="F24" s="9"/>
      <c r="G24" s="9"/>
      <c r="H24" s="9"/>
      <c r="I24" s="9"/>
      <c r="J24" s="9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3" s="10" customFormat="1" ht="27.95" customHeight="1" thickTop="1" x14ac:dyDescent="0.15">
      <c r="B25" s="107" t="s">
        <v>1</v>
      </c>
      <c r="C25" s="107"/>
      <c r="D25" s="107"/>
      <c r="E25" s="107"/>
      <c r="F25" s="107"/>
      <c r="G25" s="11"/>
      <c r="H25" s="11"/>
      <c r="I25" s="80" t="s">
        <v>32</v>
      </c>
      <c r="J25" s="81"/>
      <c r="K25" s="11"/>
    </row>
    <row r="26" spans="1:23" s="10" customFormat="1" ht="27.95" customHeight="1" thickBot="1" x14ac:dyDescent="0.2">
      <c r="B26" s="101" t="s">
        <v>13</v>
      </c>
      <c r="C26" s="101"/>
      <c r="D26" s="102" t="s">
        <v>36</v>
      </c>
      <c r="E26" s="102"/>
      <c r="F26" s="102"/>
      <c r="G26" s="26"/>
      <c r="H26" s="26"/>
      <c r="I26" s="72" t="s">
        <v>22</v>
      </c>
      <c r="J26" s="73" t="s">
        <v>35</v>
      </c>
      <c r="K26" s="22"/>
    </row>
    <row r="27" spans="1:23" s="1" customFormat="1" ht="27.95" customHeight="1" thickTop="1" x14ac:dyDescent="0.15">
      <c r="B27" s="89" t="s">
        <v>14</v>
      </c>
      <c r="C27" s="90"/>
      <c r="D27" s="91"/>
      <c r="E27" s="91"/>
      <c r="F27" s="91"/>
      <c r="G27" s="27"/>
      <c r="H27" s="79"/>
      <c r="I27" s="127" t="s">
        <v>42</v>
      </c>
      <c r="J27" s="128"/>
      <c r="K27" s="31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3" s="1" customFormat="1" ht="27.95" customHeight="1" x14ac:dyDescent="0.15">
      <c r="B28" s="88" t="s">
        <v>2</v>
      </c>
      <c r="C28" s="88"/>
      <c r="D28" s="34" t="s">
        <v>3</v>
      </c>
      <c r="E28" s="96"/>
      <c r="F28" s="97"/>
      <c r="G28" s="97"/>
      <c r="H28" s="28"/>
      <c r="I28" s="129"/>
      <c r="J28" s="130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3" s="1" customFormat="1" ht="27.95" customHeight="1" x14ac:dyDescent="0.15">
      <c r="B29" s="36"/>
      <c r="C29" s="36"/>
      <c r="D29" s="92" t="s">
        <v>27</v>
      </c>
      <c r="E29" s="98"/>
      <c r="F29" s="97"/>
      <c r="G29" s="29"/>
      <c r="H29" s="29"/>
      <c r="I29" s="131"/>
      <c r="J29" s="132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3" s="1" customFormat="1" ht="27.95" customHeight="1" x14ac:dyDescent="0.15">
      <c r="B30" s="36"/>
      <c r="C30" s="36"/>
      <c r="D30" s="93"/>
      <c r="E30" s="94"/>
      <c r="F30" s="95"/>
      <c r="G30" s="95"/>
      <c r="H30" s="95"/>
      <c r="I30" s="95"/>
      <c r="J30" s="28"/>
      <c r="K30" s="12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s="1" customFormat="1" ht="27.95" customHeight="1" x14ac:dyDescent="0.15">
      <c r="B31" s="36"/>
      <c r="C31" s="36"/>
      <c r="D31" s="34" t="s">
        <v>15</v>
      </c>
      <c r="E31" s="99"/>
      <c r="F31" s="99"/>
      <c r="G31" s="99"/>
      <c r="H31" s="75"/>
      <c r="I31" s="77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3" s="1" customFormat="1" ht="27.95" customHeight="1" x14ac:dyDescent="0.15">
      <c r="B32" s="36"/>
      <c r="C32" s="36"/>
      <c r="D32" s="34" t="s">
        <v>16</v>
      </c>
      <c r="E32" s="100"/>
      <c r="F32" s="100"/>
      <c r="G32" s="100"/>
      <c r="H32" s="100"/>
      <c r="I32" s="78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3" s="1" customFormat="1" ht="27.95" customHeight="1" x14ac:dyDescent="0.15">
      <c r="B33" s="88" t="s">
        <v>4</v>
      </c>
      <c r="C33" s="88"/>
      <c r="D33" s="34" t="s">
        <v>17</v>
      </c>
      <c r="E33" s="30"/>
      <c r="F33" s="35" t="s">
        <v>19</v>
      </c>
      <c r="G33" s="13">
        <f>E33*5000</f>
        <v>0</v>
      </c>
      <c r="H33" s="25" t="s">
        <v>5</v>
      </c>
      <c r="I33" s="15"/>
      <c r="J33" s="2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s="1" customFormat="1" ht="27.95" customHeight="1" x14ac:dyDescent="0.15">
      <c r="B34" s="37"/>
      <c r="C34" s="37"/>
      <c r="D34" s="34" t="s">
        <v>18</v>
      </c>
      <c r="E34" s="39"/>
      <c r="F34" s="35" t="s">
        <v>20</v>
      </c>
      <c r="G34" s="13">
        <f>E34*10000</f>
        <v>0</v>
      </c>
      <c r="H34" s="25" t="s">
        <v>5</v>
      </c>
      <c r="I34" s="15"/>
      <c r="J34" s="2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s="1" customFormat="1" ht="27.95" customHeight="1" x14ac:dyDescent="0.15">
      <c r="B35" s="2"/>
      <c r="C35" s="2"/>
      <c r="D35" s="2"/>
      <c r="E35" s="2"/>
      <c r="F35" s="21"/>
      <c r="G35" s="13">
        <f>SUM(G33:G34)</f>
        <v>0</v>
      </c>
      <c r="H35" s="2" t="s">
        <v>5</v>
      </c>
      <c r="I35" s="15"/>
      <c r="J35" s="2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s="1" customFormat="1" ht="27.95" customHeight="1" x14ac:dyDescent="0.2">
      <c r="B36" s="2"/>
      <c r="C36" s="2"/>
      <c r="D36" s="110" t="s">
        <v>40</v>
      </c>
      <c r="E36" s="110"/>
      <c r="F36" s="110"/>
      <c r="G36" s="110"/>
      <c r="H36" s="110"/>
      <c r="I36" s="110"/>
      <c r="J36" s="110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s="1" customFormat="1" ht="15" customHeight="1" x14ac:dyDescent="0.15">
      <c r="B37" s="2"/>
      <c r="C37" s="2"/>
      <c r="D37" s="2"/>
      <c r="E37" s="2"/>
      <c r="F37" s="14"/>
      <c r="G37" s="14"/>
      <c r="H37" s="14"/>
      <c r="I37" s="15"/>
      <c r="J37" s="2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s="10" customFormat="1" ht="27.95" customHeight="1" x14ac:dyDescent="0.15">
      <c r="B38" s="38" t="s">
        <v>38</v>
      </c>
      <c r="C38" s="17"/>
      <c r="D38" s="17"/>
      <c r="E38" s="17"/>
      <c r="F38" s="17"/>
      <c r="G38" s="111" t="s">
        <v>37</v>
      </c>
      <c r="H38" s="111"/>
      <c r="I38" s="111"/>
      <c r="J38" s="111"/>
    </row>
    <row r="39" spans="2:23" s="10" customFormat="1" ht="27.95" customHeight="1" x14ac:dyDescent="0.2">
      <c r="C39" s="33" t="s">
        <v>39</v>
      </c>
      <c r="D39" s="16"/>
      <c r="E39" s="16"/>
      <c r="F39" s="16"/>
      <c r="G39" s="16"/>
      <c r="H39" s="16"/>
      <c r="I39" s="16"/>
      <c r="J39" s="16"/>
    </row>
    <row r="40" spans="2:23" ht="24" customHeight="1" x14ac:dyDescent="0.15">
      <c r="C40" s="33" t="s">
        <v>26</v>
      </c>
    </row>
    <row r="41" spans="2:23" ht="24" customHeight="1" x14ac:dyDescent="0.15"/>
    <row r="42" spans="2:23" ht="24" customHeight="1" x14ac:dyDescent="0.15">
      <c r="B42" s="74" t="s">
        <v>34</v>
      </c>
    </row>
    <row r="43" spans="2:23" ht="24" customHeight="1" x14ac:dyDescent="0.15"/>
    <row r="45" spans="2:23" ht="28.5" customHeight="1" x14ac:dyDescent="0.15"/>
    <row r="46" spans="2:23" ht="27.95" customHeight="1" x14ac:dyDescent="0.15"/>
    <row r="47" spans="2:23" ht="27.95" customHeight="1" x14ac:dyDescent="0.15"/>
    <row r="48" spans="2:23" ht="27.95" customHeight="1" x14ac:dyDescent="0.15"/>
    <row r="49" ht="27.95" customHeight="1" x14ac:dyDescent="0.15"/>
    <row r="50" ht="27.95" customHeight="1" x14ac:dyDescent="0.15"/>
    <row r="51" ht="27.95" customHeight="1" x14ac:dyDescent="0.15"/>
    <row r="52" ht="27.95" customHeight="1" x14ac:dyDescent="0.15"/>
    <row r="53" ht="27.95" customHeight="1" x14ac:dyDescent="0.15"/>
    <row r="54" ht="27.95" customHeight="1" x14ac:dyDescent="0.15"/>
    <row r="55" ht="27.95" customHeight="1" x14ac:dyDescent="0.15"/>
    <row r="56" ht="27.95" customHeight="1" x14ac:dyDescent="0.15"/>
    <row r="57" ht="27.95" customHeight="1" x14ac:dyDescent="0.15"/>
    <row r="58" ht="27.95" customHeight="1" x14ac:dyDescent="0.15"/>
    <row r="59" ht="27.95" customHeight="1" x14ac:dyDescent="0.15"/>
    <row r="60" ht="27.95" customHeight="1" x14ac:dyDescent="0.15"/>
    <row r="61" ht="27.95" customHeight="1" x14ac:dyDescent="0.15"/>
    <row r="62" ht="27.95" customHeight="1" x14ac:dyDescent="0.15"/>
    <row r="63" ht="27.95" customHeight="1" x14ac:dyDescent="0.15"/>
    <row r="64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</sheetData>
  <mergeCells count="50">
    <mergeCell ref="D36:J36"/>
    <mergeCell ref="G38:J38"/>
    <mergeCell ref="G1:H1"/>
    <mergeCell ref="I1:J1"/>
    <mergeCell ref="A8:A12"/>
    <mergeCell ref="A13:A22"/>
    <mergeCell ref="B13:B14"/>
    <mergeCell ref="C13:C14"/>
    <mergeCell ref="B15:B16"/>
    <mergeCell ref="C15:C16"/>
    <mergeCell ref="B17:B18"/>
    <mergeCell ref="B3:J3"/>
    <mergeCell ref="B5:J5"/>
    <mergeCell ref="B6:I6"/>
    <mergeCell ref="B21:B22"/>
    <mergeCell ref="C21:C22"/>
    <mergeCell ref="D8:E8"/>
    <mergeCell ref="D9:E9"/>
    <mergeCell ref="D10:E10"/>
    <mergeCell ref="D11:E11"/>
    <mergeCell ref="D7:E7"/>
    <mergeCell ref="B26:C26"/>
    <mergeCell ref="D26:F26"/>
    <mergeCell ref="C17:C18"/>
    <mergeCell ref="B19:B20"/>
    <mergeCell ref="C19:C20"/>
    <mergeCell ref="D19:E19"/>
    <mergeCell ref="D20:E20"/>
    <mergeCell ref="D21:E21"/>
    <mergeCell ref="D22:E22"/>
    <mergeCell ref="B25:F25"/>
    <mergeCell ref="B33:C33"/>
    <mergeCell ref="B27:C27"/>
    <mergeCell ref="D27:F27"/>
    <mergeCell ref="B28:C28"/>
    <mergeCell ref="D29:D30"/>
    <mergeCell ref="E30:I30"/>
    <mergeCell ref="E28:G28"/>
    <mergeCell ref="E29:F29"/>
    <mergeCell ref="E31:G31"/>
    <mergeCell ref="E32:H32"/>
    <mergeCell ref="I27:J29"/>
    <mergeCell ref="I25:J25"/>
    <mergeCell ref="D18:E18"/>
    <mergeCell ref="D12:E12"/>
    <mergeCell ref="D13:E13"/>
    <mergeCell ref="D14:E14"/>
    <mergeCell ref="D15:E15"/>
    <mergeCell ref="D16:E16"/>
    <mergeCell ref="D17:E17"/>
  </mergeCells>
  <phoneticPr fontId="1"/>
  <dataValidations count="4">
    <dataValidation type="list" allowBlank="1" showInputMessage="1" showErrorMessage="1" promptTitle="種目選択" prompt="種目を選んでください" sqref="B13:B22" xr:uid="{00000000-0002-0000-0000-000000000000}">
      <formula1>"30D,35D,40D,45D,50D,55D,60D,65D,70D,75D,80D"</formula1>
    </dataValidation>
    <dataValidation type="list" allowBlank="1" showInputMessage="1" showErrorMessage="1" promptTitle="男女別" prompt="男か女を選んでください_x000a_" sqref="C8:C22" xr:uid="{00000000-0002-0000-0000-000001000000}">
      <formula1>"男,女"</formula1>
    </dataValidation>
    <dataValidation type="list" allowBlank="1" showInputMessage="1" showErrorMessage="1" promptTitle="種目選択" prompt="種目を選んでください" sqref="B9:B12" xr:uid="{00000000-0002-0000-0000-000002000000}">
      <formula1>"30S,35S,40S,45S,50S,55S,60S,65S,70S,75S,80S"</formula1>
    </dataValidation>
    <dataValidation type="list" allowBlank="1" showInputMessage="1" showErrorMessage="1" promptTitle="種目選択" prompt="種目を選んでください_x000a_" sqref="B8" xr:uid="{00000000-0002-0000-0000-000003000000}">
      <formula1>"30S,35S,40S,45S,50S,55S,60S,65S,70S,75S,80S"</formula1>
    </dataValidation>
  </dataValidations>
  <hyperlinks>
    <hyperlink ref="I1" r:id="rId1" xr:uid="{00000000-0004-0000-0000-000000000000}"/>
  </hyperlinks>
  <printOptions horizontalCentered="1" verticalCentered="1"/>
  <pageMargins left="0.47244094488188981" right="0.31496062992125984" top="0.35433070866141736" bottom="0.35433070866141736" header="0.11811023622047245" footer="0.15748031496062992"/>
  <pageSetup paperSize="9" scale="68" orientation="portrait" horizontalDpi="4294967293" verticalDpi="1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洋一 木下</cp:lastModifiedBy>
  <cp:lastPrinted>2023-11-11T09:19:42Z</cp:lastPrinted>
  <dcterms:created xsi:type="dcterms:W3CDTF">2009-01-14T07:19:38Z</dcterms:created>
  <dcterms:modified xsi:type="dcterms:W3CDTF">2023-11-11T09:20:34Z</dcterms:modified>
</cp:coreProperties>
</file>