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13_ncr:1_{493F2757-85DB-45F0-AD3F-F425610F3CA2}" xr6:coauthVersionLast="47" xr6:coauthVersionMax="47" xr10:uidLastSave="{00000000-0000-0000-0000-000000000000}"/>
  <bookViews>
    <workbookView xWindow="-108" yWindow="-108" windowWidth="23256" windowHeight="12456" xr2:uid="{00000000-000D-0000-FFFF-FFFF00000000}"/>
  </bookViews>
  <sheets>
    <sheet name="注意事項" sheetId="9" r:id="rId1"/>
    <sheet name="【記入例】総括表" sheetId="11" r:id="rId2"/>
    <sheet name="総括表　男子" sheetId="6" r:id="rId3"/>
    <sheet name="総括表　女子" sheetId="10" r:id="rId4"/>
    <sheet name="選手名簿" sheetId="2" r:id="rId5"/>
    <sheet name="大会運営編集ページ" sheetId="5" r:id="rId6"/>
  </sheets>
  <definedNames>
    <definedName name="_xlnm._FilterDatabase" localSheetId="1" hidden="1">【記入例】総括表!$A$5:$K$9</definedName>
    <definedName name="_xlnm._FilterDatabase" localSheetId="3" hidden="1">'総括表　女子'!$A$5:$K$9</definedName>
    <definedName name="_xlnm._FilterDatabase" localSheetId="2" hidden="1">'総括表　男子'!$A$5:$K$9</definedName>
    <definedName name="_Hlk105414819" localSheetId="0">注意事項!#REF!</definedName>
    <definedName name="_Hlk109780327" localSheetId="0">注意事項!$A$25</definedName>
    <definedName name="_xlnm.Print_Area" localSheetId="1">【記入例】総括表!$A$1:$J$32</definedName>
    <definedName name="_xlnm.Print_Area" localSheetId="4">選手名簿!$B$1:$H$28</definedName>
    <definedName name="_xlnm.Print_Area" localSheetId="3">'総括表　女子'!$A$1:$J$32</definedName>
    <definedName name="_xlnm.Print_Area" localSheetId="2">'総括表　男子'!$A$1:$J$32</definedName>
    <definedName name="_xlnm.Print_Area" localSheetId="0">注意事項!$A$1:$A$55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11" l="1"/>
  <c r="F9" i="2"/>
  <c r="E19" i="2"/>
  <c r="E18" i="2"/>
  <c r="E17" i="2"/>
  <c r="F21" i="2"/>
  <c r="F22" i="2"/>
  <c r="F23" i="2"/>
  <c r="F24" i="2"/>
  <c r="F25" i="2"/>
  <c r="F26" i="2"/>
  <c r="F27" i="2"/>
  <c r="F28" i="2"/>
  <c r="F20" i="2"/>
  <c r="F18" i="2"/>
  <c r="F19" i="2"/>
  <c r="F17" i="2"/>
  <c r="G14" i="2"/>
  <c r="C25" i="11" l="1"/>
  <c r="G1" i="5"/>
  <c r="G15" i="5"/>
  <c r="L20" i="5"/>
  <c r="K20" i="5"/>
  <c r="J20" i="5"/>
  <c r="I20" i="5"/>
  <c r="H20" i="5"/>
  <c r="L19" i="5"/>
  <c r="K19" i="5"/>
  <c r="J19" i="5"/>
  <c r="I19" i="5"/>
  <c r="H19" i="5"/>
  <c r="G20" i="5"/>
  <c r="G19" i="5"/>
  <c r="G18" i="5"/>
  <c r="G17" i="5"/>
  <c r="G16" i="5"/>
  <c r="G4" i="5"/>
  <c r="G3" i="5"/>
  <c r="G2" i="5"/>
  <c r="L6" i="5"/>
  <c r="K6" i="5"/>
  <c r="J6" i="5"/>
  <c r="I6" i="5"/>
  <c r="H6" i="5"/>
  <c r="L5" i="5"/>
  <c r="K5" i="5"/>
  <c r="J5" i="5"/>
  <c r="I5" i="5"/>
  <c r="H5" i="5"/>
  <c r="G6" i="5"/>
  <c r="G5" i="5"/>
  <c r="B5" i="5"/>
  <c r="E15" i="2"/>
  <c r="D15" i="2" s="1"/>
  <c r="D2" i="5"/>
  <c r="D3" i="5"/>
  <c r="D4" i="5"/>
  <c r="D5" i="5"/>
  <c r="D6" i="5"/>
  <c r="D7" i="5"/>
  <c r="D8" i="5"/>
  <c r="D9" i="5"/>
  <c r="D10" i="5"/>
  <c r="D11" i="5"/>
  <c r="D12" i="5"/>
  <c r="D13" i="5"/>
  <c r="D14" i="5"/>
  <c r="D15" i="5"/>
  <c r="D16" i="5"/>
  <c r="D17" i="5"/>
  <c r="D18" i="5"/>
  <c r="D19" i="5"/>
  <c r="D20" i="5"/>
  <c r="D21" i="5"/>
  <c r="D22" i="5"/>
  <c r="D23" i="5"/>
  <c r="D24" i="5"/>
  <c r="D25" i="5"/>
  <c r="D26" i="5"/>
  <c r="D27" i="5"/>
  <c r="D1" i="5"/>
  <c r="C19" i="5"/>
  <c r="C20" i="5"/>
  <c r="C21" i="5"/>
  <c r="C22" i="5"/>
  <c r="C23" i="5"/>
  <c r="C24" i="5"/>
  <c r="C25" i="5"/>
  <c r="C26" i="5"/>
  <c r="C27" i="5"/>
  <c r="C18" i="5"/>
  <c r="C16" i="5"/>
  <c r="C17" i="5"/>
  <c r="C15" i="5"/>
  <c r="C6" i="5"/>
  <c r="C7" i="5"/>
  <c r="C8" i="5"/>
  <c r="C9" i="5"/>
  <c r="C10" i="5"/>
  <c r="C11" i="5"/>
  <c r="C12" i="5"/>
  <c r="C13" i="5"/>
  <c r="C14" i="5"/>
  <c r="C5" i="5"/>
  <c r="C2" i="5"/>
  <c r="C3" i="5"/>
  <c r="C4" i="5"/>
  <c r="C1" i="5"/>
  <c r="B19" i="5"/>
  <c r="B20" i="5"/>
  <c r="B21" i="5"/>
  <c r="B22" i="5"/>
  <c r="B23" i="5"/>
  <c r="B24" i="5"/>
  <c r="B25" i="5"/>
  <c r="B26" i="5"/>
  <c r="B27" i="5"/>
  <c r="B18" i="5"/>
  <c r="B16" i="5"/>
  <c r="B17" i="5"/>
  <c r="B15" i="5"/>
  <c r="B1" i="5"/>
  <c r="B4" i="5"/>
  <c r="B3" i="5"/>
  <c r="B2" i="5"/>
  <c r="E20" i="2"/>
  <c r="H28" i="2"/>
  <c r="G28" i="2"/>
  <c r="E28" i="2"/>
  <c r="H27" i="2"/>
  <c r="G27" i="2"/>
  <c r="E27" i="2"/>
  <c r="H26" i="2"/>
  <c r="G26" i="2"/>
  <c r="E26" i="2"/>
  <c r="H25" i="2"/>
  <c r="G25" i="2"/>
  <c r="E25" i="2"/>
  <c r="H24" i="2"/>
  <c r="G24" i="2"/>
  <c r="E24" i="2"/>
  <c r="H23" i="2"/>
  <c r="G23" i="2"/>
  <c r="E23" i="2"/>
  <c r="H22" i="2"/>
  <c r="G22" i="2"/>
  <c r="E22" i="2"/>
  <c r="H21" i="2"/>
  <c r="G21" i="2"/>
  <c r="E21" i="2"/>
  <c r="G20" i="2"/>
  <c r="H20" i="2"/>
  <c r="E4" i="2"/>
  <c r="C25" i="10"/>
  <c r="B11" i="5"/>
  <c r="B12" i="5"/>
  <c r="B13" i="5"/>
  <c r="B14" i="5"/>
  <c r="B6" i="5"/>
  <c r="B7" i="5"/>
  <c r="B8" i="5"/>
  <c r="B9" i="5"/>
  <c r="B10" i="5"/>
  <c r="F15" i="2"/>
  <c r="F14" i="2"/>
  <c r="H15" i="2"/>
  <c r="G15" i="2"/>
  <c r="F7" i="2"/>
  <c r="H14" i="2"/>
  <c r="E14" i="2"/>
  <c r="H13" i="2"/>
  <c r="G13" i="2"/>
  <c r="F13" i="2"/>
  <c r="E13" i="2"/>
  <c r="H12" i="2"/>
  <c r="G12" i="2"/>
  <c r="F12" i="2"/>
  <c r="E12" i="2"/>
  <c r="H11" i="2"/>
  <c r="G11" i="2"/>
  <c r="F11" i="2"/>
  <c r="E11" i="2"/>
  <c r="H10" i="2"/>
  <c r="G10" i="2"/>
  <c r="F10" i="2"/>
  <c r="E10" i="2"/>
  <c r="H9" i="2"/>
  <c r="G9" i="2"/>
  <c r="E9" i="2"/>
  <c r="H8" i="2"/>
  <c r="G8" i="2"/>
  <c r="F8" i="2"/>
  <c r="E8" i="2"/>
  <c r="H7" i="2"/>
  <c r="G7" i="2"/>
  <c r="E7" i="2"/>
  <c r="F6" i="2"/>
  <c r="E6" i="2"/>
  <c r="F5" i="2"/>
  <c r="E5" i="2"/>
  <c r="F4" i="2"/>
  <c r="F2" i="2"/>
  <c r="E2" i="2"/>
  <c r="A1" i="2"/>
  <c r="B1" i="2" s="1"/>
  <c r="C25" i="6"/>
  <c r="D2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5C15DD0-F1A9-4D94-A754-12FF55680382}">
      <text>
        <r>
          <rPr>
            <b/>
            <sz val="9"/>
            <color indexed="81"/>
            <rFont val="MS P ゴシック"/>
            <family val="3"/>
            <charset val="128"/>
          </rPr>
          <t>都道府県まで入力してください。
【例】○神奈川県
　　　×神奈川</t>
        </r>
      </text>
    </comment>
    <comment ref="B5" authorId="0" shapeId="0" xr:uid="{64F28FAE-4D8D-479F-9392-C11052FF55DA}">
      <text>
        <r>
          <rPr>
            <b/>
            <sz val="9"/>
            <color indexed="81"/>
            <rFont val="MS P ゴシック"/>
            <family val="3"/>
            <charset val="128"/>
          </rPr>
          <t>姓と名の間に全角スペースを入れてください。
【例】横浜　太郎</t>
        </r>
      </text>
    </comment>
    <comment ref="C5" authorId="0" shapeId="0" xr:uid="{CE565427-9B7C-4A07-A836-350313419D7E}">
      <text>
        <r>
          <rPr>
            <b/>
            <sz val="9"/>
            <color indexed="81"/>
            <rFont val="MS P ゴシック"/>
            <family val="3"/>
            <charset val="128"/>
          </rPr>
          <t>平仮名で入力し、姓と名の間に全角スペースを入れてください。
【例】よこはま　たろう</t>
        </r>
      </text>
    </comment>
    <comment ref="D5" authorId="0" shapeId="0" xr:uid="{867DFBC0-EA00-4B04-B401-F240401FB34A}">
      <text>
        <r>
          <rPr>
            <b/>
            <sz val="9"/>
            <color indexed="81"/>
            <rFont val="MS P ゴシック"/>
            <family val="3"/>
            <charset val="128"/>
          </rPr>
          <t>記入例を参考にして入力ください。</t>
        </r>
      </text>
    </comment>
    <comment ref="E5" authorId="0" shapeId="0" xr:uid="{D97F5722-0F8D-4536-A68C-39839106DE59}">
      <text>
        <r>
          <rPr>
            <b/>
            <sz val="9"/>
            <color indexed="81"/>
            <rFont val="MS P ゴシック"/>
            <family val="3"/>
            <charset val="128"/>
          </rPr>
          <t>「定時制」「通信制」のどちらかを選択してください。</t>
        </r>
      </text>
    </comment>
    <comment ref="H5" authorId="0" shapeId="0" xr:uid="{D89A9C48-6703-4ABD-B32D-1A989FF1425B}">
      <text>
        <r>
          <rPr>
            <b/>
            <sz val="9"/>
            <color indexed="81"/>
            <rFont val="MS P ゴシック"/>
            <family val="3"/>
            <charset val="128"/>
          </rPr>
          <t>市町村からで構いません。</t>
        </r>
      </text>
    </comment>
    <comment ref="J5" authorId="0" shapeId="0" xr:uid="{89AAB746-56D9-4BF9-990C-72E8336C9BE1}">
      <text>
        <r>
          <rPr>
            <b/>
            <sz val="9"/>
            <color indexed="81"/>
            <rFont val="MS P ゴシック"/>
            <family val="3"/>
            <charset val="128"/>
          </rPr>
          <t>学校の電話番号を入力してください。</t>
        </r>
      </text>
    </comment>
    <comment ref="B11" authorId="0" shapeId="0" xr:uid="{F1BA04EB-4066-4116-88CE-4593F2DE23F0}">
      <text>
        <r>
          <rPr>
            <b/>
            <sz val="9"/>
            <color indexed="81"/>
            <rFont val="MS P ゴシック"/>
            <family val="3"/>
            <charset val="128"/>
          </rPr>
          <t>姓と名の間に全角スペースを入れてください。
【例】横浜　太郎</t>
        </r>
      </text>
    </comment>
    <comment ref="C11" authorId="0" shapeId="0" xr:uid="{5DDA1AE0-2BD7-4C49-B2B4-427232335AEB}">
      <text>
        <r>
          <rPr>
            <b/>
            <sz val="9"/>
            <color indexed="81"/>
            <rFont val="MS P ゴシック"/>
            <family val="3"/>
            <charset val="128"/>
          </rPr>
          <t>姓と名の間に全角スペースを入れてください。
【例】よこはま　たろう</t>
        </r>
      </text>
    </comment>
    <comment ref="D11" authorId="0" shapeId="0" xr:uid="{42C3E92F-3BD2-4D7F-B0FB-2EC78D982FF5}">
      <text>
        <r>
          <rPr>
            <b/>
            <sz val="9"/>
            <color indexed="81"/>
            <rFont val="MS P ゴシック"/>
            <family val="3"/>
            <charset val="128"/>
          </rPr>
          <t>記入例を参考にして入力ください。</t>
        </r>
      </text>
    </comment>
    <comment ref="E11" authorId="0" shapeId="0" xr:uid="{4C6E17AB-DCF4-4130-A84D-9E26A7CF19A1}">
      <text>
        <r>
          <rPr>
            <b/>
            <sz val="9"/>
            <color indexed="81"/>
            <rFont val="MS P ゴシック"/>
            <family val="3"/>
            <charset val="128"/>
          </rPr>
          <t>「定時制」「通信制」のどちらかを選択してください。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6A9527F1-8183-4D07-A975-FCB1B5267E14}">
      <text>
        <r>
          <rPr>
            <b/>
            <sz val="9"/>
            <color indexed="81"/>
            <rFont val="MS P ゴシック"/>
            <family val="3"/>
            <charset val="128"/>
          </rPr>
          <t>都道府県まで入力してください。
【例】○神奈川県
　　　×神奈川</t>
        </r>
      </text>
    </comment>
    <comment ref="B5" authorId="0" shapeId="0" xr:uid="{81F02CB0-4680-42F6-AD5A-5121C1F1C677}">
      <text>
        <r>
          <rPr>
            <b/>
            <sz val="9"/>
            <color indexed="81"/>
            <rFont val="MS P ゴシック"/>
            <family val="3"/>
            <charset val="128"/>
          </rPr>
          <t>姓と名の間に全角スペースを入れてください。
【例】横浜　太郎</t>
        </r>
      </text>
    </comment>
    <comment ref="C5" authorId="0" shapeId="0" xr:uid="{305DB584-BDED-40AD-BB52-A411C1489313}">
      <text>
        <r>
          <rPr>
            <b/>
            <sz val="9"/>
            <color indexed="81"/>
            <rFont val="MS P ゴシック"/>
            <family val="3"/>
            <charset val="128"/>
          </rPr>
          <t>平仮名で入力し、姓と名の間に全角スペースを入れてください。
【例】よこはま　たろう</t>
        </r>
      </text>
    </comment>
    <comment ref="D5" authorId="0" shapeId="0" xr:uid="{2D965ADB-8883-4DF4-B6B1-F278C640A8BC}">
      <text>
        <r>
          <rPr>
            <b/>
            <sz val="9"/>
            <color indexed="81"/>
            <rFont val="MS P ゴシック"/>
            <family val="3"/>
            <charset val="128"/>
          </rPr>
          <t>記入例を参考にして入力ください。</t>
        </r>
      </text>
    </comment>
    <comment ref="E5" authorId="0" shapeId="0" xr:uid="{C5EA7C40-8B83-45AB-A361-FE83A8A6C38C}">
      <text>
        <r>
          <rPr>
            <b/>
            <sz val="9"/>
            <color indexed="81"/>
            <rFont val="MS P ゴシック"/>
            <family val="3"/>
            <charset val="128"/>
          </rPr>
          <t>「定時制」「通信制」のどちらかを選択してください。</t>
        </r>
      </text>
    </comment>
    <comment ref="H5" authorId="0" shapeId="0" xr:uid="{3E5184FA-7F6E-445E-9E33-9543E8F8162D}">
      <text>
        <r>
          <rPr>
            <b/>
            <sz val="9"/>
            <color indexed="81"/>
            <rFont val="MS P ゴシック"/>
            <family val="3"/>
            <charset val="128"/>
          </rPr>
          <t>市町村からで構いません。</t>
        </r>
      </text>
    </comment>
    <comment ref="J5" authorId="0" shapeId="0" xr:uid="{9205D46A-D5D9-4711-B2F2-AA759AF52DA7}">
      <text>
        <r>
          <rPr>
            <b/>
            <sz val="9"/>
            <color indexed="81"/>
            <rFont val="MS P ゴシック"/>
            <family val="3"/>
            <charset val="128"/>
          </rPr>
          <t>学校の電話番号を入力してください。</t>
        </r>
      </text>
    </comment>
    <comment ref="B11" authorId="0" shapeId="0" xr:uid="{06D76C39-91A5-4DDD-91DE-CD6C39D176B0}">
      <text>
        <r>
          <rPr>
            <b/>
            <sz val="9"/>
            <color indexed="81"/>
            <rFont val="MS P ゴシック"/>
            <family val="3"/>
            <charset val="128"/>
          </rPr>
          <t>姓と名の間に全角スペースを入れてください。
【例】横浜　太郎</t>
        </r>
      </text>
    </comment>
    <comment ref="C11" authorId="0" shapeId="0" xr:uid="{E6638B71-D081-4311-99CF-8C9DA9DD26C3}">
      <text>
        <r>
          <rPr>
            <b/>
            <sz val="9"/>
            <color indexed="81"/>
            <rFont val="MS P ゴシック"/>
            <family val="3"/>
            <charset val="128"/>
          </rPr>
          <t>姓と名の間に全角スペースを入れてください。
【例】よこはま　たろう</t>
        </r>
      </text>
    </comment>
    <comment ref="D11" authorId="0" shapeId="0" xr:uid="{AD3D9B7C-BBCC-4F77-A4FD-E82FBFD669DE}">
      <text>
        <r>
          <rPr>
            <b/>
            <sz val="9"/>
            <color indexed="81"/>
            <rFont val="MS P ゴシック"/>
            <family val="3"/>
            <charset val="128"/>
          </rPr>
          <t>記入例を参考にして入力ください。</t>
        </r>
      </text>
    </comment>
    <comment ref="E11" authorId="0" shapeId="0" xr:uid="{0E6416EC-B9F4-48F5-B231-5E83302217B2}">
      <text>
        <r>
          <rPr>
            <b/>
            <sz val="9"/>
            <color indexed="81"/>
            <rFont val="MS P ゴシック"/>
            <family val="3"/>
            <charset val="128"/>
          </rPr>
          <t>「定時制」「通信制」のどちらかを選択してください。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69E5E99F-1171-4D34-950A-39F29952A120}">
      <text>
        <r>
          <rPr>
            <b/>
            <sz val="9"/>
            <color indexed="81"/>
            <rFont val="MS P ゴシック"/>
            <family val="3"/>
            <charset val="128"/>
          </rPr>
          <t>都道府県まで入力してください。
【例】○神奈川県
　　　×神奈川</t>
        </r>
      </text>
    </comment>
    <comment ref="B5" authorId="0" shapeId="0" xr:uid="{AD9DB2D2-7257-4912-AAAC-EC6533D4244A}">
      <text>
        <r>
          <rPr>
            <b/>
            <sz val="9"/>
            <color indexed="81"/>
            <rFont val="MS P ゴシック"/>
            <family val="3"/>
            <charset val="128"/>
          </rPr>
          <t>姓と名の間に全角スペースを入れてください。
【例】横浜　太郎</t>
        </r>
      </text>
    </comment>
    <comment ref="C5" authorId="0" shapeId="0" xr:uid="{E747A28E-0366-477C-A4B9-0473EC0A79C0}">
      <text>
        <r>
          <rPr>
            <b/>
            <sz val="9"/>
            <color indexed="81"/>
            <rFont val="MS P ゴシック"/>
            <family val="3"/>
            <charset val="128"/>
          </rPr>
          <t>平仮名で入力し、姓と名の間に全角スペースを入れてください。
【例】よこはま　たろう</t>
        </r>
      </text>
    </comment>
    <comment ref="D5" authorId="0" shapeId="0" xr:uid="{95317943-1C70-4FB3-8172-5AFF5EB07A4B}">
      <text>
        <r>
          <rPr>
            <b/>
            <sz val="9"/>
            <color indexed="81"/>
            <rFont val="MS P ゴシック"/>
            <family val="3"/>
            <charset val="128"/>
          </rPr>
          <t>記入例を参考にして入力ください。</t>
        </r>
      </text>
    </comment>
    <comment ref="E5" authorId="0" shapeId="0" xr:uid="{6DF3C3FA-D106-426E-B433-A26CA732EDD8}">
      <text>
        <r>
          <rPr>
            <b/>
            <sz val="9"/>
            <color indexed="81"/>
            <rFont val="MS P ゴシック"/>
            <family val="3"/>
            <charset val="128"/>
          </rPr>
          <t>「定時制」「通信制」のどちらかを選択してください。</t>
        </r>
      </text>
    </comment>
    <comment ref="H5" authorId="0" shapeId="0" xr:uid="{FAD2DC0B-CDF1-4B0D-8454-E957B50A6CAA}">
      <text>
        <r>
          <rPr>
            <b/>
            <sz val="9"/>
            <color indexed="81"/>
            <rFont val="MS P ゴシック"/>
            <family val="3"/>
            <charset val="128"/>
          </rPr>
          <t>市町村からで構いません。</t>
        </r>
      </text>
    </comment>
    <comment ref="J5" authorId="0" shapeId="0" xr:uid="{DC214AD3-82EC-4C1E-8C00-DD71167AB70F}">
      <text>
        <r>
          <rPr>
            <b/>
            <sz val="9"/>
            <color indexed="81"/>
            <rFont val="MS P ゴシック"/>
            <family val="3"/>
            <charset val="128"/>
          </rPr>
          <t>学校の電話番号を入力してください。</t>
        </r>
      </text>
    </comment>
    <comment ref="B11" authorId="0" shapeId="0" xr:uid="{33ED5D7D-EF65-49E1-B7C8-9E3F799D838D}">
      <text>
        <r>
          <rPr>
            <b/>
            <sz val="9"/>
            <color indexed="81"/>
            <rFont val="MS P ゴシック"/>
            <family val="3"/>
            <charset val="128"/>
          </rPr>
          <t>姓と名の間に全角スペースを入れてください。
【例】横浜　太郎</t>
        </r>
      </text>
    </comment>
    <comment ref="C11" authorId="0" shapeId="0" xr:uid="{271BEC79-AE09-4F02-B7A9-7105509E5243}">
      <text>
        <r>
          <rPr>
            <b/>
            <sz val="9"/>
            <color indexed="81"/>
            <rFont val="MS P ゴシック"/>
            <family val="3"/>
            <charset val="128"/>
          </rPr>
          <t>姓と名の間に全角スペースを入れてください。
【例】よこはま　たろう</t>
        </r>
      </text>
    </comment>
    <comment ref="D11" authorId="0" shapeId="0" xr:uid="{68264F96-8615-412E-816A-31111B200148}">
      <text>
        <r>
          <rPr>
            <b/>
            <sz val="9"/>
            <color indexed="81"/>
            <rFont val="MS P ゴシック"/>
            <family val="3"/>
            <charset val="128"/>
          </rPr>
          <t>記入例を参考にして入力ください。</t>
        </r>
      </text>
    </comment>
    <comment ref="E11" authorId="0" shapeId="0" xr:uid="{27490651-7061-4288-897C-837EF60794CE}">
      <text>
        <r>
          <rPr>
            <b/>
            <sz val="9"/>
            <color indexed="81"/>
            <rFont val="MS P ゴシック"/>
            <family val="3"/>
            <charset val="128"/>
          </rPr>
          <t>「定時制」「通信制」のどちらかを選択してください。</t>
        </r>
      </text>
    </comment>
  </commentList>
</comments>
</file>

<file path=xl/sharedStrings.xml><?xml version="1.0" encoding="utf-8"?>
<sst xmlns="http://schemas.openxmlformats.org/spreadsheetml/2006/main" count="321" uniqueCount="165">
  <si>
    <t>学校名</t>
  </si>
  <si>
    <t>学校電話</t>
  </si>
  <si>
    <t>選手</t>
  </si>
  <si>
    <t>年齢</t>
  </si>
  <si>
    <t>団体１</t>
  </si>
  <si>
    <t>団体２</t>
  </si>
  <si>
    <t>団体３</t>
  </si>
  <si>
    <t>団体４</t>
  </si>
  <si>
    <t>団体５</t>
  </si>
  <si>
    <t>団体６</t>
  </si>
  <si>
    <t>推薦</t>
  </si>
  <si>
    <t>郵便番号</t>
    <rPh sb="0" eb="4">
      <t>ユウビンバンゴウ</t>
    </rPh>
    <phoneticPr fontId="1"/>
  </si>
  <si>
    <t>個人１</t>
    <phoneticPr fontId="1"/>
  </si>
  <si>
    <t>個人２</t>
    <phoneticPr fontId="1"/>
  </si>
  <si>
    <t>住所</t>
    <phoneticPr fontId="1"/>
  </si>
  <si>
    <t>職階</t>
    <phoneticPr fontId="1" alignment="distributed"/>
  </si>
  <si>
    <t>氏　　名</t>
    <rPh sb="0" eb="1">
      <t>シ</t>
    </rPh>
    <rPh sb="3" eb="4">
      <t>メイ</t>
    </rPh>
    <phoneticPr fontId="2"/>
  </si>
  <si>
    <t>学　　校　　名</t>
    <rPh sb="0" eb="1">
      <t>ガク</t>
    </rPh>
    <rPh sb="3" eb="4">
      <t>コウ</t>
    </rPh>
    <rPh sb="6" eb="7">
      <t>メイ</t>
    </rPh>
    <phoneticPr fontId="2"/>
  </si>
  <si>
    <t>学年</t>
    <rPh sb="0" eb="2">
      <t>ガクネン</t>
    </rPh>
    <phoneticPr fontId="2"/>
  </si>
  <si>
    <t>年齢</t>
    <rPh sb="0" eb="2">
      <t>ネンレイ</t>
    </rPh>
    <phoneticPr fontId="2"/>
  </si>
  <si>
    <t>代表者</t>
    <rPh sb="0" eb="3">
      <t>ダイヒョウシャ</t>
    </rPh>
    <phoneticPr fontId="2"/>
  </si>
  <si>
    <t>男子</t>
    <rPh sb="0" eb="2">
      <t>ダンシ</t>
    </rPh>
    <phoneticPr fontId="2"/>
  </si>
  <si>
    <t>監　督</t>
    <rPh sb="0" eb="1">
      <t>ミ</t>
    </rPh>
    <rPh sb="2" eb="3">
      <t>トク</t>
    </rPh>
    <phoneticPr fontId="2"/>
  </si>
  <si>
    <t>助監督</t>
    <rPh sb="0" eb="3">
      <t>ジョカントク</t>
    </rPh>
    <phoneticPr fontId="2"/>
  </si>
  <si>
    <t>第１</t>
    <rPh sb="0" eb="1">
      <t>ダイ</t>
    </rPh>
    <phoneticPr fontId="2"/>
  </si>
  <si>
    <t>第２</t>
    <rPh sb="0" eb="1">
      <t>ダイ</t>
    </rPh>
    <phoneticPr fontId="2"/>
  </si>
  <si>
    <t>女子</t>
    <rPh sb="0" eb="1">
      <t>オンナ</t>
    </rPh>
    <rPh sb="1" eb="2">
      <t>コ</t>
    </rPh>
    <phoneticPr fontId="2"/>
  </si>
  <si>
    <t>－</t>
  </si>
  <si>
    <t>備考</t>
    <rPh sb="0" eb="2">
      <t>ビコウ</t>
    </rPh>
    <phoneticPr fontId="1" alignment="distributed"/>
  </si>
  <si>
    <t>－</t>
    <phoneticPr fontId="1"/>
  </si>
  <si>
    <t>コーチ</t>
    <phoneticPr fontId="2"/>
  </si>
  <si>
    <t>団　　　体</t>
    <rPh sb="0" eb="1">
      <t>ダン</t>
    </rPh>
    <rPh sb="4" eb="5">
      <t>カラダ</t>
    </rPh>
    <phoneticPr fontId="2"/>
  </si>
  <si>
    <t>個　人</t>
    <phoneticPr fontId="2"/>
  </si>
  <si>
    <t>ふりがな</t>
    <phoneticPr fontId="1" alignment="distributed"/>
  </si>
  <si>
    <t>都道府県名</t>
    <phoneticPr fontId="1" alignment="distributed"/>
  </si>
  <si>
    <t>上記の者は、定時制・通信制に在学し、選手資格を有し、何れも健康にして数日間の競技に堪えうるものなることを証明する。</t>
    <phoneticPr fontId="1" alignment="distributed"/>
  </si>
  <si>
    <t>男子団体</t>
    <rPh sb="0" eb="4">
      <t>ダンシダンタイ</t>
    </rPh>
    <phoneticPr fontId="1"/>
  </si>
  <si>
    <t>女子団体</t>
    <rPh sb="0" eb="4">
      <t>ジョシダンタイ</t>
    </rPh>
    <phoneticPr fontId="1"/>
  </si>
  <si>
    <t>女子推薦</t>
    <rPh sb="0" eb="2">
      <t>ジョシ</t>
    </rPh>
    <rPh sb="2" eb="4">
      <t>スイセン</t>
    </rPh>
    <phoneticPr fontId="1"/>
  </si>
  <si>
    <t>男子推薦</t>
    <rPh sb="0" eb="2">
      <t>ダンシ</t>
    </rPh>
    <rPh sb="2" eb="4">
      <t>スイセン</t>
    </rPh>
    <phoneticPr fontId="1"/>
  </si>
  <si>
    <t>代表者</t>
    <rPh sb="0" eb="3">
      <t>ダイヒョウシャ</t>
    </rPh>
    <phoneticPr fontId="1"/>
  </si>
  <si>
    <t>監督</t>
    <rPh sb="0" eb="2">
      <t>カントク</t>
    </rPh>
    <phoneticPr fontId="1"/>
  </si>
  <si>
    <t>助監督</t>
    <rPh sb="0" eb="3">
      <t>ジョカントク</t>
    </rPh>
    <phoneticPr fontId="1"/>
  </si>
  <si>
    <t>コーチ</t>
    <phoneticPr fontId="1"/>
  </si>
  <si>
    <t>課程</t>
    <rPh sb="0" eb="2">
      <t>カテイ</t>
    </rPh>
    <phoneticPr fontId="1"/>
  </si>
  <si>
    <t>印</t>
    <phoneticPr fontId="1"/>
  </si>
  <si>
    <t>定時制</t>
    <rPh sb="0" eb="3">
      <t>テイジセイ</t>
    </rPh>
    <phoneticPr fontId="1"/>
  </si>
  <si>
    <t>学校住所</t>
    <phoneticPr fontId="1"/>
  </si>
  <si>
    <t>学年</t>
    <phoneticPr fontId="1"/>
  </si>
  <si>
    <t>通信制</t>
    <rPh sb="0" eb="3">
      <t>ツウシンセイ</t>
    </rPh>
    <phoneticPr fontId="1"/>
  </si>
  <si>
    <t>推薦</t>
    <phoneticPr fontId="1"/>
  </si>
  <si>
    <t>氏名</t>
    <rPh sb="0" eb="2">
      <t>シメイ</t>
    </rPh>
    <phoneticPr fontId="1"/>
  </si>
  <si>
    <t>※１　都道府県の代表者は必要事項を記入し、男女別に各２部作成してください。</t>
    <rPh sb="3" eb="7">
      <t>トドウフケン</t>
    </rPh>
    <rPh sb="8" eb="10">
      <t>ダイヒョウ</t>
    </rPh>
    <rPh sb="10" eb="11">
      <t>シャ</t>
    </rPh>
    <rPh sb="12" eb="16">
      <t>ヒツヨウジコウ</t>
    </rPh>
    <rPh sb="17" eb="19">
      <t>キニュウ</t>
    </rPh>
    <rPh sb="21" eb="24">
      <t>ダンジョベツ</t>
    </rPh>
    <rPh sb="25" eb="26">
      <t>カク</t>
    </rPh>
    <rPh sb="27" eb="28">
      <t>ブ</t>
    </rPh>
    <rPh sb="28" eb="30">
      <t>サクセイ</t>
    </rPh>
    <phoneticPr fontId="1"/>
  </si>
  <si>
    <t>【女子】</t>
    <rPh sb="1" eb="3">
      <t>ジョシ</t>
    </rPh>
    <phoneticPr fontId="1"/>
  </si>
  <si>
    <t>【男子】</t>
    <rPh sb="1" eb="3">
      <t>ダンシ</t>
    </rPh>
    <phoneticPr fontId="1"/>
  </si>
  <si>
    <t>代表者</t>
    <rPh sb="0" eb="3">
      <t>ダイヒョウシャ</t>
    </rPh>
    <phoneticPr fontId="1"/>
  </si>
  <si>
    <t>男子監督</t>
    <rPh sb="0" eb="2">
      <t>ダンシ</t>
    </rPh>
    <rPh sb="2" eb="4">
      <t>カントク</t>
    </rPh>
    <phoneticPr fontId="1"/>
  </si>
  <si>
    <t>男子助監督</t>
    <rPh sb="0" eb="2">
      <t>ダンシ</t>
    </rPh>
    <rPh sb="2" eb="5">
      <t>ジョカントク</t>
    </rPh>
    <phoneticPr fontId="1"/>
  </si>
  <si>
    <t>男子コーチ</t>
    <rPh sb="0" eb="2">
      <t>ダンシ</t>
    </rPh>
    <phoneticPr fontId="1"/>
  </si>
  <si>
    <t>女子監督</t>
    <rPh sb="0" eb="4">
      <t>ジョシカントク</t>
    </rPh>
    <phoneticPr fontId="1"/>
  </si>
  <si>
    <t>女子助監督</t>
    <rPh sb="0" eb="5">
      <t>ジョシジョカントク</t>
    </rPh>
    <phoneticPr fontId="1"/>
  </si>
  <si>
    <t>女子コーチ</t>
    <rPh sb="0" eb="2">
      <t>ジョシ</t>
    </rPh>
    <phoneticPr fontId="1"/>
  </si>
  <si>
    <t>女子個人１</t>
    <rPh sb="0" eb="2">
      <t>ジョシ</t>
    </rPh>
    <rPh sb="2" eb="4">
      <t>コジン</t>
    </rPh>
    <phoneticPr fontId="1"/>
  </si>
  <si>
    <t>女子個人２</t>
    <rPh sb="0" eb="4">
      <t>ジョシコジン</t>
    </rPh>
    <phoneticPr fontId="1"/>
  </si>
  <si>
    <t>男子個人１</t>
    <rPh sb="0" eb="4">
      <t>ダンシコジン</t>
    </rPh>
    <phoneticPr fontId="1"/>
  </si>
  <si>
    <t>男子個人２</t>
    <rPh sb="0" eb="4">
      <t>ダンシコジン</t>
    </rPh>
    <phoneticPr fontId="1"/>
  </si>
  <si>
    <t>※２　都道府県の代表者は、本エクセル形式ファイルを別紙のメールアドレスに送信してください。</t>
    <rPh sb="3" eb="7">
      <t>トドウフケン</t>
    </rPh>
    <rPh sb="8" eb="10">
      <t>ダイヒョウ</t>
    </rPh>
    <rPh sb="10" eb="11">
      <t>シャ</t>
    </rPh>
    <rPh sb="13" eb="14">
      <t>ホン</t>
    </rPh>
    <rPh sb="18" eb="20">
      <t>ケイシキ</t>
    </rPh>
    <rPh sb="25" eb="27">
      <t>ベッシ</t>
    </rPh>
    <rPh sb="36" eb="38">
      <t>ソウシン</t>
    </rPh>
    <phoneticPr fontId="1"/>
  </si>
  <si>
    <t>監督</t>
  </si>
  <si>
    <t>監督</t>
    <rPh sb="0" eb="2">
      <t>カントク</t>
    </rPh>
    <phoneticPr fontId="1"/>
  </si>
  <si>
    <t>助監督</t>
  </si>
  <si>
    <t>助監督</t>
    <rPh sb="0" eb="3">
      <t>ジョカントク</t>
    </rPh>
    <phoneticPr fontId="1"/>
  </si>
  <si>
    <t>コーチ</t>
  </si>
  <si>
    <t>コーチ</t>
    <phoneticPr fontId="1"/>
  </si>
  <si>
    <t>選手</t>
    <rPh sb="0" eb="2">
      <t>センシュ</t>
    </rPh>
    <phoneticPr fontId="1"/>
  </si>
  <si>
    <t>ふりがな</t>
  </si>
  <si>
    <t>ふりがな</t>
    <phoneticPr fontId="1"/>
  </si>
  <si>
    <t>団体</t>
    <rPh sb="0" eb="2">
      <t>ダンタイ</t>
    </rPh>
    <phoneticPr fontId="1"/>
  </si>
  <si>
    <t>【記入例】</t>
    <rPh sb="1" eb="4">
      <t>キニュウレイ</t>
    </rPh>
    <phoneticPr fontId="1"/>
  </si>
  <si>
    <t>神奈川県</t>
    <rPh sb="0" eb="3">
      <t>カナガワ</t>
    </rPh>
    <rPh sb="3" eb="4">
      <t>ケン</t>
    </rPh>
    <phoneticPr fontId="1"/>
  </si>
  <si>
    <t>よこはま　たろう</t>
  </si>
  <si>
    <t>神奈川県立上大岡高等学校</t>
    <rPh sb="0" eb="4">
      <t>カナガワケン</t>
    </rPh>
    <rPh sb="4" eb="5">
      <t>リツ</t>
    </rPh>
    <rPh sb="5" eb="8">
      <t>カミオオオカ</t>
    </rPh>
    <rPh sb="8" eb="10">
      <t>コウトウ</t>
    </rPh>
    <rPh sb="10" eb="12">
      <t>ガッコウ</t>
    </rPh>
    <phoneticPr fontId="1"/>
  </si>
  <si>
    <t>定時制</t>
    <rPh sb="0" eb="2">
      <t>テイジ</t>
    </rPh>
    <rPh sb="2" eb="3">
      <t>セイ</t>
    </rPh>
    <phoneticPr fontId="1"/>
  </si>
  <si>
    <t>教諭</t>
    <rPh sb="0" eb="2">
      <t>キョウユ</t>
    </rPh>
    <phoneticPr fontId="1"/>
  </si>
  <si>
    <t>123-4567</t>
  </si>
  <si>
    <t>かわさき　たろう</t>
  </si>
  <si>
    <t>なし</t>
  </si>
  <si>
    <t>第**回大会　男子個人　ベスト８</t>
    <rPh sb="0" eb="1">
      <t>ダイ</t>
    </rPh>
    <rPh sb="3" eb="4">
      <t>カイ</t>
    </rPh>
    <rPh sb="4" eb="6">
      <t>タイカイ</t>
    </rPh>
    <rPh sb="7" eb="11">
      <t>ダンシコジン</t>
    </rPh>
    <phoneticPr fontId="1"/>
  </si>
  <si>
    <t>湯河原　花子</t>
    <rPh sb="0" eb="3">
      <t>ユガワラ</t>
    </rPh>
    <rPh sb="4" eb="6">
      <t>ハナコ</t>
    </rPh>
    <phoneticPr fontId="1"/>
  </si>
  <si>
    <t>神奈川県横浜市＊＊＊</t>
    <phoneticPr fontId="1"/>
  </si>
  <si>
    <t>012-345-6789</t>
    <phoneticPr fontId="1"/>
  </si>
  <si>
    <t>令和＊年度 全国高等学校定時制通信制体育大会 第＊＊回バドミントン大会　参加確認申込総括表</t>
    <rPh sb="0" eb="2">
      <t>レイワ</t>
    </rPh>
    <phoneticPr fontId="1"/>
  </si>
  <si>
    <t>横浜市〇区○○1-2-3</t>
    <rPh sb="0" eb="3">
      <t>ヨコハマシ</t>
    </rPh>
    <phoneticPr fontId="1"/>
  </si>
  <si>
    <t>横浜市〇区○○1-2-3</t>
    <rPh sb="0" eb="3">
      <t>ヨコハマシ</t>
    </rPh>
    <rPh sb="4" eb="5">
      <t>ク</t>
    </rPh>
    <phoneticPr fontId="1"/>
  </si>
  <si>
    <t>神奈川　太郎</t>
    <rPh sb="0" eb="3">
      <t>カナガワ</t>
    </rPh>
    <rPh sb="4" eb="6">
      <t>タロウ</t>
    </rPh>
    <phoneticPr fontId="1"/>
  </si>
  <si>
    <t>横浜　太郎</t>
    <rPh sb="0" eb="2">
      <t>ヨコハマ</t>
    </rPh>
    <rPh sb="3" eb="5">
      <t>タロウ</t>
    </rPh>
    <phoneticPr fontId="1"/>
  </si>
  <si>
    <t>川崎　太郎</t>
    <rPh sb="0" eb="2">
      <t>カワサキ</t>
    </rPh>
    <rPh sb="3" eb="5">
      <t>タロウ</t>
    </rPh>
    <phoneticPr fontId="1"/>
  </si>
  <si>
    <t>藤沢　太郎</t>
    <rPh sb="0" eb="2">
      <t>フジサワ</t>
    </rPh>
    <rPh sb="3" eb="5">
      <t>タロウ</t>
    </rPh>
    <phoneticPr fontId="1"/>
  </si>
  <si>
    <t>平塚　太郎</t>
    <rPh sb="0" eb="2">
      <t>ヒラツカ</t>
    </rPh>
    <rPh sb="3" eb="5">
      <t>タロウ</t>
    </rPh>
    <phoneticPr fontId="1"/>
  </si>
  <si>
    <t>相模　太郎</t>
    <rPh sb="0" eb="2">
      <t>サガミ</t>
    </rPh>
    <rPh sb="3" eb="5">
      <t>タロウ</t>
    </rPh>
    <phoneticPr fontId="1"/>
  </si>
  <si>
    <t>神奈川　花子</t>
    <rPh sb="0" eb="3">
      <t>カナガワ</t>
    </rPh>
    <rPh sb="4" eb="6">
      <t>ハナコ</t>
    </rPh>
    <phoneticPr fontId="1"/>
  </si>
  <si>
    <t>かながわ　はなこ</t>
    <phoneticPr fontId="1"/>
  </si>
  <si>
    <t>012-345-6789</t>
    <phoneticPr fontId="1"/>
  </si>
  <si>
    <t>小田原　太郎</t>
    <rPh sb="0" eb="3">
      <t>オダワラ</t>
    </rPh>
    <rPh sb="4" eb="6">
      <t>タロウ</t>
    </rPh>
    <phoneticPr fontId="1"/>
  </si>
  <si>
    <t>よこはま　たろう</t>
    <phoneticPr fontId="1"/>
  </si>
  <si>
    <t>かわさき　たろう</t>
    <phoneticPr fontId="1"/>
  </si>
  <si>
    <t>さがみ　たろう</t>
  </si>
  <si>
    <t>さがみ　たろう</t>
    <phoneticPr fontId="1"/>
  </si>
  <si>
    <t>ふじさわ　たろう</t>
    <phoneticPr fontId="1"/>
  </si>
  <si>
    <t>ひらつか　たろう</t>
    <phoneticPr fontId="1"/>
  </si>
  <si>
    <t>おだわら　たろう</t>
    <phoneticPr fontId="1"/>
  </si>
  <si>
    <t>なし</t>
    <phoneticPr fontId="1"/>
  </si>
  <si>
    <t>神奈川県立弘明寺高等学校</t>
    <rPh sb="0" eb="4">
      <t>カナガワケン</t>
    </rPh>
    <rPh sb="4" eb="5">
      <t>リツ</t>
    </rPh>
    <rPh sb="5" eb="8">
      <t>グミョウジ</t>
    </rPh>
    <rPh sb="8" eb="10">
      <t>コウトウ</t>
    </rPh>
    <rPh sb="10" eb="12">
      <t>ガッコウ</t>
    </rPh>
    <phoneticPr fontId="1"/>
  </si>
  <si>
    <t>定時制（昼間部）に変更</t>
    <rPh sb="0" eb="3">
      <t>テイジセイ</t>
    </rPh>
    <rPh sb="4" eb="6">
      <t>ヒルマ</t>
    </rPh>
    <rPh sb="6" eb="7">
      <t>ブ</t>
    </rPh>
    <rPh sb="9" eb="11">
      <t>ヘンコウ</t>
    </rPh>
    <phoneticPr fontId="1"/>
  </si>
  <si>
    <t>定時制（夜間部）に変更</t>
    <rPh sb="0" eb="3">
      <t>テイジセイ</t>
    </rPh>
    <rPh sb="4" eb="6">
      <t>ヤカン</t>
    </rPh>
    <rPh sb="6" eb="7">
      <t>ブ</t>
    </rPh>
    <rPh sb="9" eb="11">
      <t>ヘンコウ</t>
    </rPh>
    <phoneticPr fontId="1"/>
  </si>
  <si>
    <t>（１）都道府県名 を入力してください。都道府県まで入力してください。</t>
  </si>
  <si>
    <t>（２）日付 を入力してください。</t>
  </si>
  <si>
    <t>（３）代表者名、監督名、助監督名、コーチ名 および ふりがな を入力してください。</t>
  </si>
  <si>
    <t>①　氏名は姓と名の間に全角スペースを入れてください。</t>
  </si>
  <si>
    <t>②　ふりがなは平仮名で入力し、姓と名の間に全角スペースを入れてください。</t>
  </si>
  <si>
    <t>③　旧字体など印字できない場合は、プリントアウトした後に手書きしてください。</t>
  </si>
  <si>
    <t>①　学校名は次の記入例を参考にしてく入力してください。</t>
  </si>
  <si>
    <t>③　学校住所は市町村からで構いません。</t>
  </si>
  <si>
    <t>④　学校の電話番号を入力してください。個人の電話番号は入力しないでください。</t>
  </si>
  <si>
    <t>（５）選手名 および ふりがな を入力してください。</t>
  </si>
  <si>
    <t>（６）学校名、課程、学年、年齢を入力してください。</t>
  </si>
  <si>
    <t>記入例１）公立高校の場合</t>
  </si>
  <si>
    <t>①　『○○県立△△高等学校』のように入力してください。</t>
  </si>
  <si>
    <t>②　プログラムの学校名は『○○県立△△高等学校』とします。</t>
  </si>
  <si>
    <t>③　個人戦の表記は（選手名・△△・都道府県名）とします。</t>
  </si>
  <si>
    <t>例）神奈川県立上大岡高等学校　⇒　横浜 太郎（上大岡・神奈川）</t>
  </si>
  <si>
    <t>記入例２）私立高校の場合</t>
  </si>
  <si>
    <t>①　『△△高等学校』のように入力してください。</t>
  </si>
  <si>
    <t>②　プログラムの学校名は『△△高等学校』とします。</t>
  </si>
  <si>
    <t>例）上大岡高等学校　⇒　横浜 花子（上大岡・神奈川）</t>
  </si>
  <si>
    <t>記入例３）同じ学校名で分校または複数キャンバスがある場合</t>
  </si>
  <si>
    <t>①　『△△高等学校　□□校 or □□キャンパス』のように入力してください。</t>
  </si>
  <si>
    <t>②　プログラムの選手名簿の学校名は『△△高等学校　□□校 or □□キャンパス』とします。</t>
  </si>
  <si>
    <t>③　個人戦の表記は（選手名・△△□□・都道府県名）とします。</t>
  </si>
  <si>
    <t>例）みなとみらい高等学校　横浜キャンバス　⇒　横浜　次郎（みなとみらい横浜・神奈川）</t>
  </si>
  <si>
    <t>記入例４）同じ学校名で定時制課程と通信制課程がある場合</t>
  </si>
  <si>
    <t>①　記入例１または２と同様に入力してください。</t>
  </si>
  <si>
    <t>※１　本大会は、定時制通信制の大会のため、プログラムおよび個人戦における定時制の表記は省略させていただきます。ご了承ください。</t>
  </si>
  <si>
    <t>※２　原則、課程は「定時制」または「通信制」から選択してください。また、定時制であっても昼間部と夜間部に，学校として分かれている場合などは備考欄に記入してください。</t>
  </si>
  <si>
    <t>（７）男女別に各２部作成し、それぞれに高等学校体育連盟の会長印を押印してください。</t>
  </si>
  <si>
    <t>（８）他の申込書類と合わせて事務局まで送付してください。</t>
  </si>
  <si>
    <t>（９）本エクセル形式ファイルを別紙のメールアドレスに送信してください。</t>
  </si>
  <si>
    <t>例）『神奈川県　参加申込』</t>
  </si>
  <si>
    <t>例）『神奈川県　参加確認申込総括表』</t>
  </si>
  <si>
    <t>参加確認申込総括表を入力時の注意事項</t>
    <rPh sb="0" eb="2">
      <t>サンカ</t>
    </rPh>
    <rPh sb="2" eb="4">
      <t>カクニン</t>
    </rPh>
    <rPh sb="4" eb="6">
      <t>モウシコミ</t>
    </rPh>
    <rPh sb="6" eb="9">
      <t>ソウカツヒョウ</t>
    </rPh>
    <rPh sb="10" eb="12">
      <t>ニュウリョク</t>
    </rPh>
    <rPh sb="12" eb="13">
      <t>ジ</t>
    </rPh>
    <rPh sb="14" eb="16">
      <t>チュウイ</t>
    </rPh>
    <rPh sb="16" eb="18">
      <t>ジコウ</t>
    </rPh>
    <phoneticPr fontId="1"/>
  </si>
  <si>
    <t>③　個人戦の表記は、以下のように表記します。</t>
    <phoneticPr fontId="1"/>
  </si>
  <si>
    <t>②　プログラムの選手名簿の学校名は『学校名（定時制or通信制）』のように表記します。</t>
    <phoneticPr fontId="1"/>
  </si>
  <si>
    <t>②　ファイルのタイトルを『（都道府県名）参加確認申込総括表』としてください。</t>
    <phoneticPr fontId="1"/>
  </si>
  <si>
    <t>①　メールのタイトルを『（都道府県名）参加申込』としてください。</t>
    <phoneticPr fontId="1"/>
  </si>
  <si>
    <t>定時制課程　　（選手名・学校名（定）・都道府県名）</t>
    <phoneticPr fontId="1"/>
  </si>
  <si>
    <t>通信制課程　　（選手名・学校名 (通）・都道府県名）</t>
    <phoneticPr fontId="1"/>
  </si>
  <si>
    <t>引率代表者</t>
    <rPh sb="0" eb="2">
      <t>インソツ</t>
    </rPh>
    <rPh sb="2" eb="5">
      <t>ダイヒョウシャ</t>
    </rPh>
    <phoneticPr fontId="1"/>
  </si>
  <si>
    <t>緊急連絡先</t>
    <rPh sb="0" eb="5">
      <t>キンキュウレンラクサキ</t>
    </rPh>
    <phoneticPr fontId="1"/>
  </si>
  <si>
    <t>令和６年　　月　　　日</t>
    <rPh sb="0" eb="2">
      <t>レイワ</t>
    </rPh>
    <rPh sb="3" eb="4">
      <t>ネン</t>
    </rPh>
    <rPh sb="6" eb="7">
      <t>ガツ</t>
    </rPh>
    <rPh sb="10" eb="11">
      <t>ニチ</t>
    </rPh>
    <phoneticPr fontId="1"/>
  </si>
  <si>
    <t>１２３－４５６７－８９０１</t>
    <phoneticPr fontId="1"/>
  </si>
  <si>
    <t>令和６年度 全国高等学校定時制通信制体育大会 第２６回バドミントン大会　参加確認申込総括表</t>
    <rPh sb="0" eb="2">
      <t>レイワ</t>
    </rPh>
    <phoneticPr fontId="1"/>
  </si>
  <si>
    <t>令和６年度 全国高等学校定時制通信制体育大会 第２６回バドミントン大会　参加確認申込総括表</t>
    <phoneticPr fontId="1"/>
  </si>
  <si>
    <t>※３　自然災害等で公共交通機関が麻痺した場合、引率代表者の緊急連絡先に本部から確認のため、連絡するために使用します。</t>
    <rPh sb="3" eb="5">
      <t>シゼン</t>
    </rPh>
    <rPh sb="5" eb="7">
      <t>サイガイ</t>
    </rPh>
    <rPh sb="7" eb="8">
      <t>トウ</t>
    </rPh>
    <rPh sb="9" eb="15">
      <t>コウキョウコウツウキカン</t>
    </rPh>
    <rPh sb="16" eb="18">
      <t>マヒ</t>
    </rPh>
    <rPh sb="20" eb="22">
      <t>バアイ</t>
    </rPh>
    <rPh sb="23" eb="28">
      <t>インソツダイヒョウシャ</t>
    </rPh>
    <rPh sb="29" eb="34">
      <t>キンキュウレンラクサキ</t>
    </rPh>
    <rPh sb="35" eb="37">
      <t>ホンブ</t>
    </rPh>
    <rPh sb="39" eb="41">
      <t>カクニン</t>
    </rPh>
    <rPh sb="45" eb="47">
      <t>レンラク</t>
    </rPh>
    <rPh sb="52" eb="54">
      <t>シヨウ</t>
    </rPh>
    <phoneticPr fontId="1"/>
  </si>
  <si>
    <t>②　原則，課程は「定時制」または「通信制」から選択してください。
　　 また、定時制であっても昼間部と夜間部に，学校として分かれている場合などは○○に記入してください。</t>
    <phoneticPr fontId="1"/>
  </si>
  <si>
    <t>⑤　引率代表者の緊急連絡先の欄には、個人の電話番号を入力してください。不測の事態が発生した時のみ使用します。</t>
    <rPh sb="2" eb="7">
      <t>インソツダイヒョウシャ</t>
    </rPh>
    <rPh sb="8" eb="13">
      <t>キンキュウレンラクサキ</t>
    </rPh>
    <rPh sb="14" eb="15">
      <t>ラン</t>
    </rPh>
    <rPh sb="18" eb="20">
      <t>コジン</t>
    </rPh>
    <rPh sb="21" eb="25">
      <t>デンワバンゴウ</t>
    </rPh>
    <rPh sb="26" eb="28">
      <t>ニュウリョク</t>
    </rPh>
    <rPh sb="35" eb="37">
      <t>フソク</t>
    </rPh>
    <rPh sb="38" eb="40">
      <t>ジタイ</t>
    </rPh>
    <rPh sb="41" eb="43">
      <t>ハッセイ</t>
    </rPh>
    <rPh sb="45" eb="46">
      <t>トキ</t>
    </rPh>
    <rPh sb="48" eb="50">
      <t>シヨウ</t>
    </rPh>
    <phoneticPr fontId="1"/>
  </si>
  <si>
    <t>（４）学校名、課程、職階、郵便番号、学校住所、学校電話、引率代表者、緊急連絡先を入力してください。</t>
    <rPh sb="28" eb="30">
      <t>インソツ</t>
    </rPh>
    <rPh sb="30" eb="33">
      <t>ダイヒョウシャ</t>
    </rPh>
    <rPh sb="34" eb="39">
      <t>キンキュウレンラクサキ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</si>
</sst>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scheme val="minor"/>
    </font>
    <font>
      <sz val="6"/>
      <name val="ＭＳ Ｐゴシック"/>
      <family val="3"/>
      <charset val="128"/>
      <scheme val="minor"/>
    </font>
    <font>
      <sz val="6"/>
      <name val="ＭＳ Ｐゴシック"/>
      <family val="3"/>
      <charset val="128"/>
    </font>
    <font>
      <sz val="16"/>
      <name val="ＭＳ 明朝"/>
      <family val="1"/>
      <charset val="128"/>
    </font>
    <font>
      <sz val="10"/>
      <name val="ＭＳ 明朝"/>
      <family val="1"/>
      <charset val="128"/>
    </font>
    <font>
      <sz val="10"/>
      <color theme="1"/>
      <name val="ＭＳ 明朝"/>
      <family val="1"/>
      <charset val="128"/>
    </font>
    <font>
      <b/>
      <sz val="9"/>
      <color indexed="81"/>
      <name val="MS P ゴシック"/>
      <family val="3"/>
      <charset val="128"/>
    </font>
    <font>
      <sz val="11"/>
      <name val="ＭＳ Ｐゴシック"/>
      <family val="2"/>
      <scheme val="minor"/>
    </font>
    <font>
      <sz val="11"/>
      <name val="ＭＳ Ｐゴシック"/>
      <family val="3"/>
      <charset val="128"/>
      <scheme val="minor"/>
    </font>
    <font>
      <sz val="12"/>
      <color theme="1"/>
      <name val="ＭＳ ゴシック"/>
      <family val="3"/>
      <charset val="128"/>
    </font>
    <font>
      <sz val="12"/>
      <color theme="1"/>
      <name val="ＭＳ 明朝"/>
      <family val="1"/>
      <charset val="128"/>
    </font>
    <font>
      <sz val="16"/>
      <color theme="1"/>
      <name val="ＭＳ ゴシック"/>
      <family val="3"/>
      <charset val="128"/>
    </font>
    <font>
      <b/>
      <sz val="12"/>
      <color theme="1"/>
      <name val="ＭＳ 明朝"/>
      <family val="1"/>
      <charset val="128"/>
    </font>
    <font>
      <b/>
      <sz val="10"/>
      <color theme="1"/>
      <name val="ＭＳ 明朝"/>
      <family val="1"/>
      <charset val="128"/>
    </font>
    <font>
      <sz val="10"/>
      <color rgb="FF000000"/>
      <name val="ＭＳ 明朝"/>
      <family val="1"/>
      <charset val="128"/>
    </font>
    <font>
      <sz val="16"/>
      <color theme="1"/>
      <name val="HGS創英角ｺﾞｼｯｸUB"/>
      <family val="3"/>
      <charset val="128"/>
    </font>
    <font>
      <sz val="16"/>
      <color rgb="FF000000"/>
      <name val="ＭＳ ゴシック"/>
      <family val="3"/>
      <charset val="128"/>
    </font>
    <font>
      <sz val="10"/>
      <color theme="1"/>
      <name val="ＭＳ ゴシック"/>
      <family val="3"/>
      <charset val="128"/>
    </font>
    <font>
      <sz val="10"/>
      <color rgb="FF000000"/>
      <name val="ＭＳ ゴシック"/>
      <family val="3"/>
      <charset val="128"/>
    </font>
    <font>
      <sz val="12"/>
      <color rgb="FF000000"/>
      <name val="ＭＳ ゴシック"/>
      <family val="3"/>
      <charset val="128"/>
    </font>
    <font>
      <sz val="11"/>
      <color rgb="FFFF0000"/>
      <name val="ＭＳ Ｐゴシック"/>
      <family val="3"/>
      <charset val="128"/>
      <scheme val="minor"/>
    </font>
    <font>
      <sz val="12"/>
      <color theme="1"/>
      <name val="ＭＳ Ｐゴシック"/>
      <family val="3"/>
      <charset val="128"/>
    </font>
    <font>
      <sz val="10.5"/>
      <color theme="1"/>
      <name val="ＭＳ Ｐゴシック"/>
      <family val="3"/>
      <charset val="128"/>
    </font>
    <font>
      <b/>
      <sz val="12"/>
      <color theme="1"/>
      <name val="ＭＳ ゴシック"/>
      <family val="3"/>
      <charset val="128"/>
    </font>
    <font>
      <sz val="10"/>
      <color theme="0" tint="-0.34998626667073579"/>
      <name val="ＭＳ ゴシック"/>
      <family val="3"/>
      <charset val="128"/>
    </font>
    <font>
      <b/>
      <sz val="10"/>
      <color rgb="FF4472C4"/>
      <name val="ＭＳ ゴシック"/>
      <family val="3"/>
      <charset val="128"/>
    </font>
    <font>
      <b/>
      <sz val="10"/>
      <color rgb="FF000000"/>
      <name val="ＭＳ ゴシック"/>
      <family val="3"/>
      <charset val="128"/>
    </font>
    <font>
      <sz val="14"/>
      <color theme="1"/>
      <name val="HGP創英角ｺﾞｼｯｸUB"/>
      <family val="3"/>
      <charset val="128"/>
    </font>
    <font>
      <sz val="16"/>
      <color theme="1"/>
      <name val="HGP創英角ｺﾞｼｯｸUB"/>
      <family val="3"/>
      <charset val="128"/>
    </font>
    <font>
      <sz val="12"/>
      <color theme="1"/>
      <name val="ＭＳ Ｐ明朝"/>
      <family val="1"/>
      <charset val="128"/>
    </font>
    <font>
      <sz val="20"/>
      <color rgb="FFFF0000"/>
      <name val="ＭＳ Ｐゴシック"/>
      <family val="3"/>
      <charset val="128"/>
    </font>
    <font>
      <sz val="8"/>
      <color theme="1"/>
      <name val="ＭＳ 明朝"/>
      <family val="1"/>
      <charset val="128"/>
    </font>
    <font>
      <sz val="11"/>
      <color theme="1"/>
      <name val="ＭＳ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double">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cellStyleXfs>
  <cellXfs count="171">
    <xf numFmtId="0" fontId="0" fillId="0" borderId="0" xfId="0"/>
    <xf numFmtId="0" fontId="4" fillId="0" borderId="11" xfId="0" applyFont="1" applyBorder="1" applyAlignment="1">
      <alignment horizontal="center" vertical="center" shrinkToFit="1"/>
    </xf>
    <xf numFmtId="0" fontId="4" fillId="0" borderId="19" xfId="0" applyFont="1" applyBorder="1" applyAlignment="1">
      <alignment vertical="center" wrapText="1" shrinkToFit="1"/>
    </xf>
    <xf numFmtId="0" fontId="4" fillId="0" borderId="19" xfId="0" applyFont="1" applyBorder="1" applyAlignment="1" applyProtection="1">
      <alignment horizontal="center" vertical="center" shrinkToFit="1"/>
      <protection locked="0"/>
    </xf>
    <xf numFmtId="0" fontId="4" fillId="0" borderId="0" xfId="0" applyFont="1" applyAlignment="1">
      <alignment vertical="center" shrinkToFit="1"/>
    </xf>
    <xf numFmtId="0" fontId="4" fillId="0" borderId="0" xfId="0" applyFont="1" applyAlignment="1">
      <alignment horizontal="center" vertical="center" shrinkToFit="1"/>
    </xf>
    <xf numFmtId="0" fontId="4" fillId="0" borderId="15" xfId="0" applyFont="1" applyBorder="1" applyAlignment="1">
      <alignment vertical="center" shrinkToFit="1"/>
    </xf>
    <xf numFmtId="0" fontId="4" fillId="0" borderId="18"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4" fillId="0" borderId="24" xfId="0" applyFont="1" applyBorder="1" applyAlignment="1">
      <alignment vertical="center" shrinkToFit="1"/>
    </xf>
    <xf numFmtId="0" fontId="4" fillId="0" borderId="23"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4" fillId="0" borderId="18"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4" xfId="0" applyFont="1" applyBorder="1" applyAlignment="1">
      <alignment vertical="center" shrinkToFit="1"/>
    </xf>
    <xf numFmtId="0" fontId="4" fillId="0" borderId="2"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18" xfId="0" applyFont="1" applyBorder="1" applyAlignment="1">
      <alignment vertical="center" shrinkToFit="1"/>
    </xf>
    <xf numFmtId="0" fontId="4" fillId="0" borderId="23" xfId="0" applyFont="1" applyBorder="1" applyAlignment="1">
      <alignment vertical="center" shrinkToFit="1"/>
    </xf>
    <xf numFmtId="0" fontId="4" fillId="0" borderId="17" xfId="0" applyFont="1" applyBorder="1" applyAlignment="1">
      <alignment horizontal="center" vertical="center" shrinkToFit="1"/>
    </xf>
    <xf numFmtId="0" fontId="4" fillId="0" borderId="2" xfId="0" applyFont="1" applyBorder="1" applyAlignment="1">
      <alignment vertical="center" shrinkToFit="1"/>
    </xf>
    <xf numFmtId="0" fontId="4" fillId="0" borderId="16" xfId="0" applyFont="1" applyBorder="1" applyAlignment="1">
      <alignment horizontal="center" vertical="center" shrinkToFit="1"/>
    </xf>
    <xf numFmtId="0" fontId="5" fillId="0" borderId="0" xfId="0" applyFont="1" applyAlignment="1">
      <alignment vertical="center"/>
    </xf>
    <xf numFmtId="0" fontId="7" fillId="0" borderId="0" xfId="0" applyFont="1"/>
    <xf numFmtId="0" fontId="8" fillId="0" borderId="0" xfId="0" applyFont="1"/>
    <xf numFmtId="0" fontId="12" fillId="0" borderId="0" xfId="0" applyFont="1" applyAlignme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14" fillId="0" borderId="0" xfId="0" applyFont="1" applyAlignment="1">
      <alignment horizontal="center" vertical="center" shrinkToFit="1"/>
    </xf>
    <xf numFmtId="0" fontId="5" fillId="0" borderId="0" xfId="0" applyFont="1" applyAlignment="1">
      <alignment horizontal="center" vertical="center" shrinkToFit="1"/>
    </xf>
    <xf numFmtId="0" fontId="14" fillId="0" borderId="0" xfId="0" applyFont="1" applyAlignment="1">
      <alignment horizontal="center" vertical="center" wrapText="1"/>
    </xf>
    <xf numFmtId="0" fontId="14" fillId="0" borderId="0" xfId="0" applyFont="1" applyAlignment="1">
      <alignment horizontal="center" vertical="center"/>
    </xf>
    <xf numFmtId="0" fontId="5" fillId="0" borderId="0" xfId="0" applyFont="1" applyAlignment="1">
      <alignment horizontal="right" vertical="center" shrinkToFit="1"/>
    </xf>
    <xf numFmtId="0" fontId="13" fillId="0" borderId="0" xfId="0" applyFont="1" applyAlignment="1">
      <alignment horizontal="left" vertical="center"/>
    </xf>
    <xf numFmtId="0" fontId="5" fillId="0" borderId="0" xfId="0" applyFont="1" applyAlignment="1">
      <alignment horizontal="left" vertical="center"/>
    </xf>
    <xf numFmtId="0" fontId="15" fillId="0" borderId="0" xfId="0" applyFont="1" applyAlignment="1">
      <alignment horizontal="left" vertical="center"/>
    </xf>
    <xf numFmtId="0" fontId="11" fillId="0" borderId="0" xfId="0" applyFont="1" applyAlignment="1">
      <alignment horizontal="center" vertical="center" shrinkToFit="1"/>
    </xf>
    <xf numFmtId="0" fontId="16" fillId="0" borderId="0" xfId="0" applyFont="1" applyAlignment="1">
      <alignment horizontal="center" vertical="center" shrinkToFit="1"/>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right" vertical="center" shrinkToFit="1"/>
    </xf>
    <xf numFmtId="0" fontId="17" fillId="2" borderId="40" xfId="0" applyFont="1" applyFill="1" applyBorder="1" applyAlignment="1">
      <alignment horizontal="center" vertical="center" shrinkToFit="1"/>
    </xf>
    <xf numFmtId="0" fontId="18" fillId="2" borderId="45" xfId="0" applyFont="1" applyFill="1" applyBorder="1" applyAlignment="1">
      <alignment horizontal="center" vertical="center" shrinkToFit="1"/>
    </xf>
    <xf numFmtId="0" fontId="18" fillId="2" borderId="44" xfId="0" applyFont="1" applyFill="1" applyBorder="1" applyAlignment="1">
      <alignment horizontal="center" vertical="center" shrinkToFit="1"/>
    </xf>
    <xf numFmtId="0" fontId="18" fillId="2" borderId="40" xfId="0" applyFont="1" applyFill="1" applyBorder="1" applyAlignment="1">
      <alignment horizontal="center" vertical="center" shrinkToFit="1"/>
    </xf>
    <xf numFmtId="0" fontId="17" fillId="2" borderId="1" xfId="0" applyFont="1" applyFill="1" applyBorder="1" applyAlignment="1">
      <alignment horizontal="center" vertical="center" shrinkToFit="1"/>
    </xf>
    <xf numFmtId="0" fontId="17" fillId="2" borderId="36" xfId="0" applyFont="1" applyFill="1" applyBorder="1" applyAlignment="1">
      <alignment horizontal="center" vertical="center" shrinkToFit="1"/>
    </xf>
    <xf numFmtId="0" fontId="18" fillId="2" borderId="32" xfId="0" applyFont="1" applyFill="1" applyBorder="1" applyAlignment="1">
      <alignment horizontal="center" vertical="center" shrinkToFit="1"/>
    </xf>
    <xf numFmtId="0" fontId="18" fillId="2" borderId="36" xfId="0" applyFont="1" applyFill="1" applyBorder="1" applyAlignment="1">
      <alignment horizontal="center" vertical="center" shrinkToFit="1"/>
    </xf>
    <xf numFmtId="0" fontId="17" fillId="2" borderId="11" xfId="0" applyFont="1" applyFill="1" applyBorder="1" applyAlignment="1">
      <alignment horizontal="center" vertical="center" shrinkToFit="1"/>
    </xf>
    <xf numFmtId="0" fontId="18" fillId="2" borderId="37" xfId="0" applyFont="1" applyFill="1" applyBorder="1" applyAlignment="1">
      <alignment horizontal="center" vertical="center" shrinkToFit="1"/>
    </xf>
    <xf numFmtId="0" fontId="18" fillId="2" borderId="33" xfId="0" applyFont="1" applyFill="1" applyBorder="1" applyAlignment="1">
      <alignment horizontal="center" vertical="center" shrinkToFit="1"/>
    </xf>
    <xf numFmtId="0" fontId="17" fillId="2" borderId="19" xfId="0" applyFont="1" applyFill="1" applyBorder="1" applyAlignment="1">
      <alignment horizontal="center" vertical="center" shrinkToFit="1"/>
    </xf>
    <xf numFmtId="0" fontId="18" fillId="2" borderId="46" xfId="0" applyFont="1" applyFill="1" applyBorder="1" applyAlignment="1">
      <alignment horizontal="center" vertical="center" shrinkToFit="1"/>
    </xf>
    <xf numFmtId="0" fontId="18" fillId="2" borderId="31" xfId="0" applyFont="1" applyFill="1" applyBorder="1" applyAlignment="1">
      <alignment horizontal="center" vertical="center" shrinkToFit="1"/>
    </xf>
    <xf numFmtId="0" fontId="18" fillId="2" borderId="19"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8" fillId="2" borderId="35" xfId="0" applyFont="1" applyFill="1" applyBorder="1" applyAlignment="1">
      <alignment horizontal="center" vertical="center" shrinkToFit="1"/>
    </xf>
    <xf numFmtId="0" fontId="18" fillId="2" borderId="27" xfId="0" applyFont="1" applyFill="1" applyBorder="1" applyAlignment="1">
      <alignment horizontal="center" vertical="center" shrinkToFit="1"/>
    </xf>
    <xf numFmtId="0" fontId="17" fillId="2" borderId="21" xfId="0" applyFont="1" applyFill="1" applyBorder="1" applyAlignment="1">
      <alignment horizontal="center" vertical="center" shrinkToFit="1"/>
    </xf>
    <xf numFmtId="0" fontId="18" fillId="2" borderId="38" xfId="0" applyFont="1" applyFill="1" applyBorder="1" applyAlignment="1">
      <alignment horizontal="center" vertical="center" shrinkToFit="1"/>
    </xf>
    <xf numFmtId="0" fontId="18" fillId="2" borderId="30" xfId="0" applyFont="1" applyFill="1" applyBorder="1" applyAlignment="1">
      <alignment horizontal="center" vertical="center" shrinkToFit="1"/>
    </xf>
    <xf numFmtId="0" fontId="18" fillId="2" borderId="22" xfId="0" applyFont="1" applyFill="1" applyBorder="1" applyAlignment="1">
      <alignment horizontal="center" vertical="center" shrinkToFit="1"/>
    </xf>
    <xf numFmtId="0" fontId="18" fillId="2" borderId="7"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0" fontId="18" fillId="2" borderId="12" xfId="0" applyFont="1" applyFill="1" applyBorder="1" applyAlignment="1">
      <alignment horizontal="center" vertical="center" shrinkToFit="1"/>
    </xf>
    <xf numFmtId="0" fontId="19" fillId="2" borderId="13" xfId="0" applyFont="1" applyFill="1" applyBorder="1" applyAlignment="1">
      <alignment horizontal="center" vertical="center" shrinkToFit="1"/>
    </xf>
    <xf numFmtId="0" fontId="18" fillId="2" borderId="11" xfId="0" applyFont="1" applyFill="1" applyBorder="1" applyAlignment="1">
      <alignment horizontal="center" vertical="center" shrinkToFit="1"/>
    </xf>
    <xf numFmtId="0" fontId="18" fillId="2" borderId="21"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1" xfId="0" applyFont="1" applyFill="1" applyBorder="1" applyAlignment="1">
      <alignment horizontal="center" vertical="center" shrinkToFit="1"/>
    </xf>
    <xf numFmtId="0" fontId="20" fillId="3" borderId="0" xfId="0" applyFont="1" applyFill="1"/>
    <xf numFmtId="0" fontId="20" fillId="0" borderId="0" xfId="0" applyFont="1"/>
    <xf numFmtId="0" fontId="21" fillId="2" borderId="16" xfId="0" applyFont="1" applyFill="1" applyBorder="1" applyAlignment="1">
      <alignment vertical="center"/>
    </xf>
    <xf numFmtId="0" fontId="22" fillId="0" borderId="0" xfId="0" applyFont="1" applyAlignment="1">
      <alignment horizontal="center" vertical="center" shrinkToFit="1"/>
    </xf>
    <xf numFmtId="0" fontId="19" fillId="0" borderId="28" xfId="0" applyFont="1" applyBorder="1" applyAlignment="1">
      <alignment horizontal="center" vertical="center" shrinkToFit="1"/>
    </xf>
    <xf numFmtId="0" fontId="23" fillId="0" borderId="0" xfId="0" applyFont="1" applyAlignment="1">
      <alignment horizontal="left" vertical="center" wrapText="1" indent="1"/>
    </xf>
    <xf numFmtId="0" fontId="19" fillId="0" borderId="0" xfId="0" applyFont="1" applyAlignment="1">
      <alignment horizontal="center" vertical="center" shrinkToFit="1"/>
    </xf>
    <xf numFmtId="0" fontId="9" fillId="0" borderId="0" xfId="0" applyFont="1" applyAlignment="1">
      <alignment horizontal="center" vertical="center" shrinkToFit="1"/>
    </xf>
    <xf numFmtId="0" fontId="18" fillId="0" borderId="0" xfId="0" applyFont="1" applyAlignment="1">
      <alignment horizontal="center" vertical="center" shrinkToFit="1"/>
    </xf>
    <xf numFmtId="0" fontId="17" fillId="0" borderId="0" xfId="0" applyFont="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29"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20" xfId="0" applyFont="1" applyBorder="1" applyAlignment="1">
      <alignment horizontal="center" vertical="center" wrapText="1"/>
    </xf>
    <xf numFmtId="0" fontId="24" fillId="0" borderId="0" xfId="0" applyFont="1" applyAlignment="1">
      <alignment horizontal="center" vertical="center" shrinkToFit="1"/>
    </xf>
    <xf numFmtId="0" fontId="18" fillId="0" borderId="6"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42" xfId="0" applyFont="1" applyBorder="1" applyAlignment="1">
      <alignment horizontal="center" vertical="center" shrinkToFit="1"/>
    </xf>
    <xf numFmtId="0" fontId="25" fillId="0" borderId="0" xfId="0" applyFont="1" applyAlignment="1">
      <alignment horizontal="center" vertical="center" shrinkToFit="1"/>
    </xf>
    <xf numFmtId="0" fontId="26" fillId="0" borderId="0" xfId="0" applyFont="1" applyAlignment="1">
      <alignment horizontal="center" vertical="center" shrinkToFit="1"/>
    </xf>
    <xf numFmtId="0" fontId="27" fillId="0" borderId="0" xfId="0" applyFont="1" applyAlignment="1">
      <alignment horizontal="left" vertical="center"/>
    </xf>
    <xf numFmtId="0" fontId="28" fillId="0" borderId="0" xfId="0" applyFont="1" applyAlignment="1">
      <alignment horizontal="centerContinuous" vertical="center"/>
    </xf>
    <xf numFmtId="0" fontId="27" fillId="0" borderId="0" xfId="0" applyFont="1" applyAlignment="1">
      <alignment horizontal="centerContinuous" vertical="center"/>
    </xf>
    <xf numFmtId="0" fontId="15" fillId="0" borderId="0" xfId="0" applyFont="1" applyAlignment="1">
      <alignment horizontal="centerContinuous" vertical="center"/>
    </xf>
    <xf numFmtId="0" fontId="23" fillId="3" borderId="0" xfId="0" applyFont="1" applyFill="1" applyAlignment="1">
      <alignment horizontal="center" vertical="center" wrapText="1"/>
    </xf>
    <xf numFmtId="0" fontId="29" fillId="0" borderId="0" xfId="0" applyFont="1" applyAlignment="1">
      <alignment horizontal="center" wrapText="1"/>
    </xf>
    <xf numFmtId="0" fontId="29" fillId="0" borderId="0" xfId="0" applyFont="1" applyAlignment="1">
      <alignment horizontal="justify" vertical="center" wrapText="1"/>
    </xf>
    <xf numFmtId="0" fontId="29" fillId="0" borderId="0" xfId="0" applyFont="1" applyAlignment="1">
      <alignment wrapText="1"/>
    </xf>
    <xf numFmtId="0" fontId="29" fillId="0" borderId="0" xfId="0" applyFont="1" applyAlignment="1">
      <alignment horizontal="left" wrapText="1"/>
    </xf>
    <xf numFmtId="0" fontId="29" fillId="0" borderId="0" xfId="0" applyFont="1" applyAlignment="1">
      <alignment horizontal="left" vertical="center" wrapText="1" indent="2"/>
    </xf>
    <xf numFmtId="0" fontId="29" fillId="0" borderId="0" xfId="0" applyFont="1" applyAlignment="1">
      <alignment horizontal="left" wrapText="1" indent="2"/>
    </xf>
    <xf numFmtId="0" fontId="29" fillId="0" borderId="0" xfId="0" applyFont="1" applyAlignment="1">
      <alignment horizontal="left" vertical="center" wrapText="1" indent="3"/>
    </xf>
    <xf numFmtId="0" fontId="29" fillId="0" borderId="0" xfId="0" applyFont="1" applyAlignment="1">
      <alignment horizontal="left" wrapText="1" indent="3"/>
    </xf>
    <xf numFmtId="0" fontId="29" fillId="0" borderId="0" xfId="0" applyFont="1" applyAlignment="1">
      <alignment horizontal="left" wrapText="1" indent="5"/>
    </xf>
    <xf numFmtId="0" fontId="29" fillId="0" borderId="0" xfId="0" applyFont="1" applyAlignment="1">
      <alignment horizontal="left" vertical="center" wrapText="1" indent="5"/>
    </xf>
    <xf numFmtId="0" fontId="30" fillId="3" borderId="0" xfId="0" applyFont="1" applyFill="1" applyAlignment="1">
      <alignment horizontal="center" vertical="center" wrapText="1"/>
    </xf>
    <xf numFmtId="0" fontId="4" fillId="0" borderId="15" xfId="0" applyFont="1" applyBorder="1" applyAlignment="1">
      <alignment horizontal="center" vertical="center" shrinkToFit="1"/>
    </xf>
    <xf numFmtId="0" fontId="4" fillId="0" borderId="19" xfId="0" applyFont="1" applyBorder="1" applyAlignment="1">
      <alignment vertical="center" shrinkToFit="1"/>
    </xf>
    <xf numFmtId="0" fontId="32" fillId="0" borderId="0" xfId="0" applyFont="1" applyAlignment="1">
      <alignment horizontal="center" vertical="center"/>
    </xf>
    <xf numFmtId="0" fontId="18" fillId="2" borderId="52" xfId="0" applyFont="1" applyFill="1" applyBorder="1" applyAlignment="1">
      <alignment horizontal="center" vertical="center" shrinkToFit="1"/>
    </xf>
    <xf numFmtId="0" fontId="18" fillId="2" borderId="51" xfId="0" applyFont="1" applyFill="1" applyBorder="1" applyAlignment="1">
      <alignment horizontal="center" vertical="center" shrinkToFit="1"/>
    </xf>
    <xf numFmtId="0" fontId="9" fillId="2" borderId="0" xfId="0" applyFont="1" applyFill="1" applyAlignment="1">
      <alignment horizontal="center" vertical="center" shrinkToFit="1"/>
    </xf>
    <xf numFmtId="0" fontId="18" fillId="2" borderId="47" xfId="0" applyFont="1" applyFill="1" applyBorder="1" applyAlignment="1">
      <alignment horizontal="center" vertical="center" shrinkToFit="1"/>
    </xf>
    <xf numFmtId="0" fontId="18" fillId="2" borderId="32" xfId="0" applyFont="1" applyFill="1" applyBorder="1" applyAlignment="1">
      <alignment horizontal="center" vertical="center" shrinkToFit="1"/>
    </xf>
    <xf numFmtId="0" fontId="18" fillId="2" borderId="48" xfId="0" applyFont="1" applyFill="1" applyBorder="1" applyAlignment="1">
      <alignment horizontal="center" vertical="center" shrinkToFit="1"/>
    </xf>
    <xf numFmtId="0" fontId="18" fillId="2" borderId="31" xfId="0" applyFont="1" applyFill="1" applyBorder="1" applyAlignment="1">
      <alignment horizontal="center" vertical="center" shrinkToFit="1"/>
    </xf>
    <xf numFmtId="0" fontId="18" fillId="2" borderId="49" xfId="0" applyFont="1" applyFill="1" applyBorder="1" applyAlignment="1">
      <alignment horizontal="center" vertical="center" shrinkToFit="1"/>
    </xf>
    <xf numFmtId="0" fontId="18" fillId="2" borderId="30" xfId="0" applyFont="1" applyFill="1" applyBorder="1" applyAlignment="1">
      <alignment horizontal="center" vertical="center" shrinkToFit="1"/>
    </xf>
    <xf numFmtId="0" fontId="18" fillId="0" borderId="50" xfId="0" applyFont="1" applyBorder="1" applyAlignment="1">
      <alignment horizontal="center" vertical="center" shrinkToFit="1"/>
    </xf>
    <xf numFmtId="0" fontId="18" fillId="0" borderId="29" xfId="0" applyFont="1" applyBorder="1" applyAlignment="1">
      <alignment horizontal="center" vertical="center" shrinkToFit="1"/>
    </xf>
    <xf numFmtId="0" fontId="5" fillId="2" borderId="16" xfId="0" applyFont="1" applyFill="1" applyBorder="1" applyAlignment="1">
      <alignment horizontal="center" vertical="center"/>
    </xf>
    <xf numFmtId="0" fontId="31" fillId="2" borderId="16" xfId="0" applyFont="1" applyFill="1" applyBorder="1" applyAlignment="1">
      <alignment horizontal="center" vertical="center"/>
    </xf>
    <xf numFmtId="0" fontId="11" fillId="0" borderId="0" xfId="0" applyFont="1" applyAlignment="1">
      <alignment horizontal="right" vertical="center"/>
    </xf>
    <xf numFmtId="0" fontId="11" fillId="0" borderId="0" xfId="0" applyFont="1" applyAlignment="1">
      <alignment horizontal="right" vertical="center" shrinkToFit="1"/>
    </xf>
    <xf numFmtId="0" fontId="18" fillId="0" borderId="11" xfId="0"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19" xfId="0"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7" xfId="0" applyFont="1" applyBorder="1" applyAlignment="1">
      <alignment horizontal="center" vertical="center" shrinkToFit="1"/>
    </xf>
    <xf numFmtId="0" fontId="5" fillId="0" borderId="0" xfId="0" applyFont="1" applyAlignment="1">
      <alignment horizontal="center" vertical="center" shrinkToFit="1"/>
    </xf>
    <xf numFmtId="0" fontId="18" fillId="0" borderId="1"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41" xfId="0" applyFont="1" applyBorder="1" applyAlignment="1">
      <alignment horizontal="center" vertical="center" shrinkToFit="1"/>
    </xf>
    <xf numFmtId="0" fontId="18" fillId="2" borderId="11" xfId="0" applyFont="1" applyFill="1" applyBorder="1" applyAlignment="1">
      <alignment horizontal="center" vertical="center" shrinkToFit="1"/>
    </xf>
    <xf numFmtId="0" fontId="18" fillId="2" borderId="21"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1" xfId="0" applyFont="1" applyFill="1" applyBorder="1" applyAlignment="1">
      <alignment horizontal="center" vertical="center" shrinkToFit="1"/>
    </xf>
    <xf numFmtId="1" fontId="5" fillId="2" borderId="16" xfId="0" applyNumberFormat="1" applyFont="1" applyFill="1" applyBorder="1" applyAlignment="1" applyProtection="1">
      <alignment horizontal="center" vertical="center"/>
      <protection locked="0"/>
    </xf>
    <xf numFmtId="0" fontId="31" fillId="2" borderId="16" xfId="0" applyFont="1" applyFill="1" applyBorder="1" applyAlignment="1" applyProtection="1">
      <alignment horizontal="center" vertical="center"/>
      <protection locked="0"/>
    </xf>
    <xf numFmtId="0" fontId="11" fillId="2" borderId="16" xfId="0" applyFont="1" applyFill="1" applyBorder="1" applyAlignment="1">
      <alignment horizontal="center" vertical="center" shrinkToFit="1"/>
    </xf>
    <xf numFmtId="0" fontId="5" fillId="2" borderId="16" xfId="0" applyFont="1" applyFill="1" applyBorder="1" applyAlignment="1" applyProtection="1">
      <alignment horizontal="center" vertical="center"/>
      <protection locked="0"/>
    </xf>
    <xf numFmtId="0" fontId="3" fillId="0" borderId="11"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18" xfId="0" applyFont="1" applyBorder="1" applyAlignment="1">
      <alignment horizontal="center" vertical="distributed" textRotation="255" shrinkToFit="1"/>
    </xf>
    <xf numFmtId="0" fontId="4" fillId="0" borderId="23" xfId="0" applyFont="1" applyBorder="1" applyAlignment="1">
      <alignment horizontal="center" vertical="distributed" textRotation="255" shrinkToFit="1"/>
    </xf>
    <xf numFmtId="0" fontId="4" fillId="0" borderId="2" xfId="0" applyFont="1" applyBorder="1" applyAlignment="1">
      <alignment horizontal="center" vertical="distributed" textRotation="255" shrinkToFit="1"/>
    </xf>
    <xf numFmtId="0" fontId="4" fillId="0" borderId="18"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18" xfId="0" applyFont="1" applyBorder="1" applyAlignment="1">
      <alignment horizontal="center" vertical="center" textRotation="255" shrinkToFit="1"/>
    </xf>
    <xf numFmtId="0" fontId="4" fillId="0" borderId="15" xfId="0" applyFont="1" applyBorder="1" applyAlignment="1">
      <alignment horizontal="center" vertical="center" textRotation="255" shrinkToFit="1"/>
    </xf>
    <xf numFmtId="0" fontId="4" fillId="0" borderId="23" xfId="0" applyFont="1" applyBorder="1" applyAlignment="1">
      <alignment horizontal="center" vertical="center" textRotation="255" shrinkToFit="1"/>
    </xf>
    <xf numFmtId="0" fontId="4" fillId="0" borderId="24"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14" xfId="0" applyFont="1" applyBorder="1" applyAlignment="1">
      <alignment horizontal="center" vertical="center" textRotation="255" shrinkToFit="1"/>
    </xf>
    <xf numFmtId="0" fontId="4" fillId="0" borderId="23" xfId="0" applyFont="1" applyBorder="1" applyAlignment="1">
      <alignment horizontal="right" vertical="center" textRotation="255" shrinkToFit="1"/>
    </xf>
    <xf numFmtId="0" fontId="4" fillId="0" borderId="2" xfId="0" applyFont="1" applyBorder="1" applyAlignment="1">
      <alignment horizontal="right" vertical="center" textRotation="255"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16E79-8498-4600-97B3-DDC533CEBD9A}">
  <sheetPr>
    <tabColor rgb="FFFF0000"/>
  </sheetPr>
  <dimension ref="A1:A55"/>
  <sheetViews>
    <sheetView tabSelected="1" view="pageBreakPreview" zoomScale="70" zoomScaleNormal="110" zoomScaleSheetLayoutView="70" workbookViewId="0">
      <selection activeCell="A23" sqref="A23"/>
    </sheetView>
  </sheetViews>
  <sheetFormatPr defaultRowHeight="14.4"/>
  <cols>
    <col min="1" max="1" width="116.21875" style="106" customWidth="1"/>
    <col min="2" max="16384" width="8.88671875" style="106"/>
  </cols>
  <sheetData>
    <row r="1" spans="1:1" s="104" customFormat="1" ht="23.4">
      <c r="A1" s="114" t="s">
        <v>148</v>
      </c>
    </row>
    <row r="2" spans="1:1">
      <c r="A2" s="105"/>
    </row>
    <row r="3" spans="1:1">
      <c r="A3" s="105" t="s">
        <v>114</v>
      </c>
    </row>
    <row r="4" spans="1:1">
      <c r="A4" s="105"/>
    </row>
    <row r="5" spans="1:1">
      <c r="A5" s="105" t="s">
        <v>115</v>
      </c>
    </row>
    <row r="6" spans="1:1">
      <c r="A6" s="105"/>
    </row>
    <row r="7" spans="1:1">
      <c r="A7" s="105" t="s">
        <v>116</v>
      </c>
    </row>
    <row r="8" spans="1:1">
      <c r="A8" s="108" t="s">
        <v>117</v>
      </c>
    </row>
    <row r="9" spans="1:1">
      <c r="A9" s="108" t="s">
        <v>118</v>
      </c>
    </row>
    <row r="10" spans="1:1">
      <c r="A10" s="108" t="s">
        <v>119</v>
      </c>
    </row>
    <row r="11" spans="1:1">
      <c r="A11" s="108"/>
    </row>
    <row r="12" spans="1:1">
      <c r="A12" s="106" t="s">
        <v>164</v>
      </c>
    </row>
    <row r="13" spans="1:1">
      <c r="A13" s="108" t="s">
        <v>120</v>
      </c>
    </row>
    <row r="14" spans="1:1" ht="28.8">
      <c r="A14" s="109" t="s">
        <v>162</v>
      </c>
    </row>
    <row r="15" spans="1:1">
      <c r="A15" s="109" t="s">
        <v>121</v>
      </c>
    </row>
    <row r="16" spans="1:1">
      <c r="A16" s="109" t="s">
        <v>122</v>
      </c>
    </row>
    <row r="17" spans="1:1">
      <c r="A17" s="109" t="s">
        <v>163</v>
      </c>
    </row>
    <row r="18" spans="1:1">
      <c r="A18" s="109"/>
    </row>
    <row r="19" spans="1:1">
      <c r="A19" s="105" t="s">
        <v>123</v>
      </c>
    </row>
    <row r="20" spans="1:1">
      <c r="A20" s="105"/>
    </row>
    <row r="21" spans="1:1">
      <c r="A21" s="106" t="s">
        <v>124</v>
      </c>
    </row>
    <row r="22" spans="1:1">
      <c r="A22" s="108" t="s">
        <v>125</v>
      </c>
    </row>
    <row r="23" spans="1:1">
      <c r="A23" s="110" t="s">
        <v>126</v>
      </c>
    </row>
    <row r="24" spans="1:1">
      <c r="A24" s="110" t="s">
        <v>127</v>
      </c>
    </row>
    <row r="25" spans="1:1">
      <c r="A25" s="110" t="s">
        <v>128</v>
      </c>
    </row>
    <row r="26" spans="1:1">
      <c r="A26" s="113" t="s">
        <v>129</v>
      </c>
    </row>
    <row r="27" spans="1:1">
      <c r="A27" s="108" t="s">
        <v>130</v>
      </c>
    </row>
    <row r="28" spans="1:1">
      <c r="A28" s="110" t="s">
        <v>131</v>
      </c>
    </row>
    <row r="29" spans="1:1">
      <c r="A29" s="110" t="s">
        <v>132</v>
      </c>
    </row>
    <row r="30" spans="1:1">
      <c r="A30" s="110" t="s">
        <v>128</v>
      </c>
    </row>
    <row r="31" spans="1:1">
      <c r="A31" s="113" t="s">
        <v>133</v>
      </c>
    </row>
    <row r="32" spans="1:1">
      <c r="A32" s="108" t="s">
        <v>134</v>
      </c>
    </row>
    <row r="33" spans="1:1">
      <c r="A33" s="110" t="s">
        <v>135</v>
      </c>
    </row>
    <row r="34" spans="1:1">
      <c r="A34" s="110" t="s">
        <v>136</v>
      </c>
    </row>
    <row r="35" spans="1:1">
      <c r="A35" s="110" t="s">
        <v>137</v>
      </c>
    </row>
    <row r="36" spans="1:1">
      <c r="A36" s="113" t="s">
        <v>138</v>
      </c>
    </row>
    <row r="37" spans="1:1">
      <c r="A37" s="108" t="s">
        <v>139</v>
      </c>
    </row>
    <row r="38" spans="1:1">
      <c r="A38" s="110" t="s">
        <v>140</v>
      </c>
    </row>
    <row r="39" spans="1:1">
      <c r="A39" s="110" t="s">
        <v>150</v>
      </c>
    </row>
    <row r="40" spans="1:1">
      <c r="A40" s="110" t="s">
        <v>149</v>
      </c>
    </row>
    <row r="41" spans="1:1">
      <c r="A41" s="110" t="s">
        <v>153</v>
      </c>
    </row>
    <row r="42" spans="1:1">
      <c r="A42" s="110" t="s">
        <v>154</v>
      </c>
    </row>
    <row r="43" spans="1:1" ht="28.8">
      <c r="A43" s="110" t="s">
        <v>141</v>
      </c>
    </row>
    <row r="44" spans="1:1" ht="28.8">
      <c r="A44" s="111" t="s">
        <v>142</v>
      </c>
    </row>
    <row r="45" spans="1:1">
      <c r="A45" s="111"/>
    </row>
    <row r="46" spans="1:1">
      <c r="A46" s="106" t="s">
        <v>143</v>
      </c>
    </row>
    <row r="48" spans="1:1">
      <c r="A48" s="106" t="s">
        <v>144</v>
      </c>
    </row>
    <row r="50" spans="1:1">
      <c r="A50" s="106" t="s">
        <v>145</v>
      </c>
    </row>
    <row r="51" spans="1:1">
      <c r="A51" s="110" t="s">
        <v>152</v>
      </c>
    </row>
    <row r="52" spans="1:1">
      <c r="A52" s="112" t="s">
        <v>146</v>
      </c>
    </row>
    <row r="53" spans="1:1">
      <c r="A53" s="111" t="s">
        <v>151</v>
      </c>
    </row>
    <row r="54" spans="1:1">
      <c r="A54" s="112" t="s">
        <v>147</v>
      </c>
    </row>
    <row r="55" spans="1:1">
      <c r="A55" s="107"/>
    </row>
  </sheetData>
  <sheetProtection algorithmName="SHA-512" hashValue="n0mT71wIa8Rwj9T2ZXD9uGMbqBzdT34mlmg4gxXI4vmymUU52phzTbQ/cZbvKBVoADVBSeVnNkeBL5bVeZg5cw==" saltValue="wYmvF7S/ZH2sXzCPsA/toQ==" spinCount="100000" sheet="1" objects="1" scenarios="1"/>
  <phoneticPr fontId="1"/>
  <pageMargins left="0.51181102362204722" right="0.51181102362204722"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3570D-E8E2-43F2-AA98-32522B3F2E2F}">
  <sheetPr>
    <tabColor rgb="FFFF0000"/>
  </sheetPr>
  <dimension ref="A1:AA32"/>
  <sheetViews>
    <sheetView view="pageBreakPreview" zoomScale="70" zoomScaleNormal="110" zoomScaleSheetLayoutView="70" workbookViewId="0">
      <selection activeCell="B7" sqref="B7"/>
    </sheetView>
  </sheetViews>
  <sheetFormatPr defaultColWidth="9.33203125" defaultRowHeight="12"/>
  <cols>
    <col min="1" max="1" width="11.109375" style="29" customWidth="1"/>
    <col min="2" max="3" width="20" style="29" customWidth="1"/>
    <col min="4" max="4" width="26.6640625" style="29" customWidth="1"/>
    <col min="5" max="7" width="8.88671875" style="29" customWidth="1"/>
    <col min="8" max="10" width="13.33203125" style="29" customWidth="1"/>
    <col min="11" max="16384" width="9.33203125" style="29"/>
  </cols>
  <sheetData>
    <row r="1" spans="1:11" s="99" customFormat="1" ht="19.2">
      <c r="A1" s="100" t="s">
        <v>90</v>
      </c>
      <c r="B1" s="101"/>
      <c r="C1" s="101"/>
      <c r="D1" s="101"/>
      <c r="E1" s="101"/>
      <c r="F1" s="101"/>
      <c r="G1" s="101"/>
      <c r="H1" s="101"/>
      <c r="I1" s="101"/>
      <c r="J1" s="101"/>
    </row>
    <row r="2" spans="1:11" ht="12.6" thickBot="1">
      <c r="A2" s="38"/>
      <c r="B2" s="30"/>
      <c r="F2" s="31"/>
    </row>
    <row r="3" spans="1:11" s="82" customFormat="1" ht="18.600000000000001" customHeight="1" thickBot="1">
      <c r="A3" s="79" t="s">
        <v>34</v>
      </c>
      <c r="B3" s="70" t="s">
        <v>78</v>
      </c>
      <c r="C3" s="103" t="s">
        <v>77</v>
      </c>
      <c r="D3" s="81"/>
      <c r="E3" s="81"/>
      <c r="I3" s="120" t="s">
        <v>157</v>
      </c>
      <c r="J3" s="120"/>
    </row>
    <row r="4" spans="1:11" s="84" customFormat="1" ht="12.6" thickBot="1">
      <c r="A4" s="83"/>
      <c r="B4" s="83"/>
      <c r="C4" s="83"/>
      <c r="D4" s="83"/>
      <c r="E4" s="83"/>
      <c r="F4" s="83"/>
      <c r="G4" s="83"/>
      <c r="H4" s="83"/>
      <c r="I4" s="83"/>
    </row>
    <row r="5" spans="1:11" s="84" customFormat="1" ht="19.2" customHeight="1" thickBot="1">
      <c r="A5" s="85"/>
      <c r="B5" s="86" t="s">
        <v>51</v>
      </c>
      <c r="C5" s="86" t="s">
        <v>33</v>
      </c>
      <c r="D5" s="87" t="s">
        <v>0</v>
      </c>
      <c r="E5" s="88" t="s">
        <v>44</v>
      </c>
      <c r="F5" s="86" t="s">
        <v>15</v>
      </c>
      <c r="G5" s="86" t="s">
        <v>11</v>
      </c>
      <c r="H5" s="127" t="s">
        <v>47</v>
      </c>
      <c r="I5" s="128"/>
      <c r="J5" s="89" t="s">
        <v>1</v>
      </c>
    </row>
    <row r="6" spans="1:11" s="84" customFormat="1" ht="19.2" customHeight="1" thickTop="1" thickBot="1">
      <c r="A6" s="90" t="s">
        <v>40</v>
      </c>
      <c r="B6" s="72" t="s">
        <v>93</v>
      </c>
      <c r="C6" s="63" t="s">
        <v>79</v>
      </c>
      <c r="D6" s="64" t="s">
        <v>80</v>
      </c>
      <c r="E6" s="65" t="s">
        <v>81</v>
      </c>
      <c r="F6" s="72" t="s">
        <v>82</v>
      </c>
      <c r="G6" s="72" t="s">
        <v>83</v>
      </c>
      <c r="H6" s="125" t="s">
        <v>91</v>
      </c>
      <c r="I6" s="126"/>
      <c r="J6" s="66" t="s">
        <v>89</v>
      </c>
      <c r="K6" s="91" t="s">
        <v>46</v>
      </c>
    </row>
    <row r="7" spans="1:11" s="84" customFormat="1" ht="19.2" customHeight="1">
      <c r="A7" s="92" t="s">
        <v>41</v>
      </c>
      <c r="B7" s="73" t="s">
        <v>93</v>
      </c>
      <c r="C7" s="60" t="s">
        <v>79</v>
      </c>
      <c r="D7" s="61" t="s">
        <v>80</v>
      </c>
      <c r="E7" s="62" t="s">
        <v>81</v>
      </c>
      <c r="F7" s="73" t="s">
        <v>82</v>
      </c>
      <c r="G7" s="73" t="s">
        <v>83</v>
      </c>
      <c r="H7" s="123" t="s">
        <v>92</v>
      </c>
      <c r="I7" s="124"/>
      <c r="J7" s="67" t="s">
        <v>89</v>
      </c>
      <c r="K7" s="91" t="s">
        <v>49</v>
      </c>
    </row>
    <row r="8" spans="1:11" s="84" customFormat="1" ht="19.2" customHeight="1">
      <c r="A8" s="93" t="s">
        <v>42</v>
      </c>
      <c r="B8" s="74"/>
      <c r="C8" s="49"/>
      <c r="D8" s="52"/>
      <c r="E8" s="51"/>
      <c r="F8" s="74"/>
      <c r="G8" s="74"/>
      <c r="H8" s="121"/>
      <c r="I8" s="122"/>
      <c r="J8" s="68"/>
    </row>
    <row r="9" spans="1:11" s="84" customFormat="1" ht="19.2" customHeight="1" thickBot="1">
      <c r="A9" s="94" t="s">
        <v>43</v>
      </c>
      <c r="B9" s="71" t="s">
        <v>99</v>
      </c>
      <c r="C9" s="53" t="s">
        <v>100</v>
      </c>
      <c r="D9" s="54" t="s">
        <v>111</v>
      </c>
      <c r="E9" s="55" t="s">
        <v>81</v>
      </c>
      <c r="F9" s="71" t="s">
        <v>82</v>
      </c>
      <c r="G9" s="71" t="s">
        <v>83</v>
      </c>
      <c r="H9" s="118" t="s">
        <v>92</v>
      </c>
      <c r="I9" s="119"/>
      <c r="J9" s="69" t="s">
        <v>101</v>
      </c>
    </row>
    <row r="10" spans="1:11" s="84" customFormat="1" ht="12.6" thickBot="1">
      <c r="A10" s="83"/>
      <c r="B10" s="83"/>
      <c r="C10" s="83"/>
      <c r="D10" s="83"/>
      <c r="E10" s="83"/>
      <c r="F10" s="83"/>
      <c r="G10" s="83"/>
      <c r="H10" s="83"/>
      <c r="I10" s="83"/>
    </row>
    <row r="11" spans="1:11" s="84" customFormat="1" ht="19.2" customHeight="1" thickBot="1">
      <c r="A11" s="85" t="s">
        <v>2</v>
      </c>
      <c r="B11" s="86" t="s">
        <v>51</v>
      </c>
      <c r="C11" s="86" t="s">
        <v>33</v>
      </c>
      <c r="D11" s="87" t="s">
        <v>0</v>
      </c>
      <c r="E11" s="88" t="s">
        <v>44</v>
      </c>
      <c r="F11" s="86" t="s">
        <v>48</v>
      </c>
      <c r="G11" s="86" t="s">
        <v>3</v>
      </c>
      <c r="H11" s="142" t="s">
        <v>28</v>
      </c>
      <c r="I11" s="142"/>
      <c r="J11" s="143"/>
    </row>
    <row r="12" spans="1:11" s="84" customFormat="1" ht="19.2" customHeight="1" thickTop="1">
      <c r="A12" s="95" t="s">
        <v>4</v>
      </c>
      <c r="B12" s="45" t="s">
        <v>94</v>
      </c>
      <c r="C12" s="45" t="s">
        <v>103</v>
      </c>
      <c r="D12" s="46" t="s">
        <v>80</v>
      </c>
      <c r="E12" s="47" t="s">
        <v>46</v>
      </c>
      <c r="F12" s="48">
        <v>4</v>
      </c>
      <c r="G12" s="48">
        <v>19</v>
      </c>
      <c r="H12" s="144"/>
      <c r="I12" s="144"/>
      <c r="J12" s="145"/>
    </row>
    <row r="13" spans="1:11" s="84" customFormat="1" ht="19.2" customHeight="1">
      <c r="A13" s="93" t="s">
        <v>5</v>
      </c>
      <c r="B13" s="49" t="s">
        <v>95</v>
      </c>
      <c r="C13" s="49" t="s">
        <v>104</v>
      </c>
      <c r="D13" s="50" t="s">
        <v>80</v>
      </c>
      <c r="E13" s="51" t="s">
        <v>46</v>
      </c>
      <c r="F13" s="74">
        <v>4</v>
      </c>
      <c r="G13" s="74">
        <v>18</v>
      </c>
      <c r="H13" s="140"/>
      <c r="I13" s="140"/>
      <c r="J13" s="141"/>
    </row>
    <row r="14" spans="1:11" s="84" customFormat="1" ht="19.2" customHeight="1">
      <c r="A14" s="93" t="s">
        <v>6</v>
      </c>
      <c r="B14" s="49" t="s">
        <v>98</v>
      </c>
      <c r="C14" s="49" t="s">
        <v>106</v>
      </c>
      <c r="D14" s="52" t="s">
        <v>80</v>
      </c>
      <c r="E14" s="51" t="s">
        <v>49</v>
      </c>
      <c r="F14" s="74" t="s">
        <v>110</v>
      </c>
      <c r="G14" s="74">
        <v>17</v>
      </c>
      <c r="H14" s="140"/>
      <c r="I14" s="140"/>
      <c r="J14" s="141"/>
    </row>
    <row r="15" spans="1:11" s="84" customFormat="1" ht="19.2" customHeight="1">
      <c r="A15" s="93" t="s">
        <v>7</v>
      </c>
      <c r="B15" s="49" t="s">
        <v>96</v>
      </c>
      <c r="C15" s="49" t="s">
        <v>107</v>
      </c>
      <c r="D15" s="52" t="s">
        <v>80</v>
      </c>
      <c r="E15" s="51" t="s">
        <v>49</v>
      </c>
      <c r="F15" s="74" t="s">
        <v>110</v>
      </c>
      <c r="G15" s="74">
        <v>17</v>
      </c>
      <c r="H15" s="140"/>
      <c r="I15" s="140"/>
      <c r="J15" s="141"/>
    </row>
    <row r="16" spans="1:11" s="84" customFormat="1" ht="19.2" customHeight="1">
      <c r="A16" s="93" t="s">
        <v>8</v>
      </c>
      <c r="B16" s="49" t="s">
        <v>97</v>
      </c>
      <c r="C16" s="49" t="s">
        <v>108</v>
      </c>
      <c r="D16" s="52" t="s">
        <v>111</v>
      </c>
      <c r="E16" s="51" t="s">
        <v>46</v>
      </c>
      <c r="F16" s="74">
        <v>2</v>
      </c>
      <c r="G16" s="74">
        <v>16</v>
      </c>
      <c r="H16" s="140" t="s">
        <v>112</v>
      </c>
      <c r="I16" s="140"/>
      <c r="J16" s="141"/>
    </row>
    <row r="17" spans="1:27" s="84" customFormat="1" ht="19.2" customHeight="1" thickBot="1">
      <c r="A17" s="94" t="s">
        <v>9</v>
      </c>
      <c r="B17" s="53" t="s">
        <v>102</v>
      </c>
      <c r="C17" s="53" t="s">
        <v>109</v>
      </c>
      <c r="D17" s="54" t="s">
        <v>111</v>
      </c>
      <c r="E17" s="55" t="s">
        <v>46</v>
      </c>
      <c r="F17" s="71">
        <v>1</v>
      </c>
      <c r="G17" s="71">
        <v>16</v>
      </c>
      <c r="H17" s="133" t="s">
        <v>113</v>
      </c>
      <c r="I17" s="133"/>
      <c r="J17" s="134"/>
    </row>
    <row r="18" spans="1:27" s="84" customFormat="1" ht="19.2" customHeight="1">
      <c r="A18" s="96" t="s">
        <v>12</v>
      </c>
      <c r="B18" s="56" t="s">
        <v>95</v>
      </c>
      <c r="C18" s="56" t="s">
        <v>84</v>
      </c>
      <c r="D18" s="57" t="s">
        <v>80</v>
      </c>
      <c r="E18" s="58" t="s">
        <v>46</v>
      </c>
      <c r="F18" s="59">
        <v>4</v>
      </c>
      <c r="G18" s="59">
        <v>18</v>
      </c>
      <c r="H18" s="135"/>
      <c r="I18" s="135"/>
      <c r="J18" s="136"/>
      <c r="S18" s="83"/>
      <c r="T18" s="97"/>
      <c r="U18" s="97"/>
    </row>
    <row r="19" spans="1:27" s="84" customFormat="1" ht="19.2" customHeight="1" thickBot="1">
      <c r="A19" s="94" t="s">
        <v>13</v>
      </c>
      <c r="B19" s="53" t="s">
        <v>98</v>
      </c>
      <c r="C19" s="53" t="s">
        <v>105</v>
      </c>
      <c r="D19" s="54" t="s">
        <v>80</v>
      </c>
      <c r="E19" s="55" t="s">
        <v>49</v>
      </c>
      <c r="F19" s="71" t="s">
        <v>85</v>
      </c>
      <c r="G19" s="71">
        <v>17</v>
      </c>
      <c r="H19" s="133"/>
      <c r="I19" s="133"/>
      <c r="J19" s="134"/>
      <c r="S19" s="83"/>
      <c r="T19" s="98"/>
      <c r="U19" s="98"/>
    </row>
    <row r="20" spans="1:27" s="84" customFormat="1" ht="19.2" customHeight="1">
      <c r="A20" s="92" t="s">
        <v>50</v>
      </c>
      <c r="B20" s="60" t="s">
        <v>94</v>
      </c>
      <c r="C20" s="60" t="s">
        <v>79</v>
      </c>
      <c r="D20" s="61" t="s">
        <v>80</v>
      </c>
      <c r="E20" s="62" t="s">
        <v>46</v>
      </c>
      <c r="F20" s="73">
        <v>4</v>
      </c>
      <c r="G20" s="73">
        <v>19</v>
      </c>
      <c r="H20" s="137" t="s">
        <v>86</v>
      </c>
      <c r="I20" s="137"/>
      <c r="J20" s="138"/>
      <c r="S20" s="83"/>
      <c r="T20" s="98"/>
      <c r="U20" s="98"/>
    </row>
    <row r="21" spans="1:27" s="84" customFormat="1" ht="19.2" customHeight="1" thickBot="1">
      <c r="A21" s="94" t="s">
        <v>10</v>
      </c>
      <c r="B21" s="53"/>
      <c r="C21" s="53"/>
      <c r="D21" s="54"/>
      <c r="E21" s="55"/>
      <c r="F21" s="71"/>
      <c r="G21" s="71"/>
      <c r="H21" s="133"/>
      <c r="I21" s="133"/>
      <c r="J21" s="134"/>
    </row>
    <row r="22" spans="1:27">
      <c r="A22" s="34"/>
      <c r="C22" s="34"/>
      <c r="D22" s="34"/>
      <c r="E22" s="34"/>
      <c r="F22" s="34"/>
      <c r="G22" s="34"/>
      <c r="H22" s="34"/>
      <c r="I22" s="34"/>
    </row>
    <row r="23" spans="1:27" s="28" customFormat="1" ht="14.4">
      <c r="A23" s="27" t="s">
        <v>35</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row>
    <row r="24" spans="1:27">
      <c r="J24" s="139" t="s">
        <v>45</v>
      </c>
      <c r="K24" s="35"/>
    </row>
    <row r="25" spans="1:27" s="40" customFormat="1" ht="19.2">
      <c r="C25" s="132" t="str">
        <f>B3&amp;"高等学校体育連盟会長名"</f>
        <v>神奈川県高等学校体育連盟会長名</v>
      </c>
      <c r="D25" s="132"/>
      <c r="E25" s="132"/>
      <c r="F25" s="77" t="s">
        <v>87</v>
      </c>
      <c r="G25" s="77"/>
      <c r="H25" s="77"/>
      <c r="I25" s="77"/>
      <c r="J25" s="139"/>
      <c r="K25" s="41"/>
    </row>
    <row r="26" spans="1:27" s="33" customFormat="1" ht="13.2">
      <c r="B26" s="36"/>
      <c r="C26" s="36"/>
      <c r="F26" s="78"/>
      <c r="G26" s="78"/>
      <c r="H26" s="78"/>
      <c r="I26" s="78"/>
      <c r="J26" s="139"/>
      <c r="K26" s="32"/>
    </row>
    <row r="27" spans="1:27" s="42" customFormat="1" ht="19.2">
      <c r="B27" s="43"/>
      <c r="E27" s="44" t="s">
        <v>14</v>
      </c>
      <c r="F27" s="77" t="s">
        <v>88</v>
      </c>
      <c r="G27" s="77"/>
      <c r="H27" s="77"/>
      <c r="I27" s="77"/>
      <c r="J27" s="139"/>
    </row>
    <row r="29" spans="1:27" ht="19.8" customHeight="1">
      <c r="D29" s="131" t="s">
        <v>155</v>
      </c>
      <c r="E29" s="131"/>
      <c r="F29" s="129" t="str">
        <f>B7</f>
        <v>神奈川　太郎</v>
      </c>
      <c r="G29" s="129"/>
      <c r="H29" s="117" t="s">
        <v>156</v>
      </c>
      <c r="I29" s="130" t="s">
        <v>158</v>
      </c>
      <c r="J29" s="130"/>
    </row>
    <row r="30" spans="1:27">
      <c r="A30" s="38" t="s">
        <v>52</v>
      </c>
      <c r="B30" s="37"/>
      <c r="C30" s="37"/>
      <c r="D30" s="37"/>
      <c r="E30" s="37"/>
      <c r="F30" s="37"/>
      <c r="G30" s="37"/>
      <c r="H30" s="37"/>
      <c r="I30" s="37"/>
      <c r="J30" s="37"/>
      <c r="K30" s="37"/>
      <c r="L30" s="37"/>
      <c r="M30" s="37"/>
      <c r="N30" s="37"/>
      <c r="O30" s="37"/>
      <c r="P30" s="37"/>
    </row>
    <row r="31" spans="1:27">
      <c r="A31" s="38" t="s">
        <v>66</v>
      </c>
    </row>
    <row r="32" spans="1:27">
      <c r="A32" s="38" t="s">
        <v>161</v>
      </c>
    </row>
  </sheetData>
  <sheetProtection algorithmName="SHA-512" hashValue="HQawz+pkpU1bI0Mw8fH/SHsTE2UNDblfRh1lmtHGxg+aqjchcy0TdanEwdkHyVza2/ql2jfg/KVY/Z7gY9IuOg==" saltValue="8X5NHD2lYFpppOgMe5qqpw==" spinCount="100000" sheet="1" objects="1" scenarios="1"/>
  <protectedRanges>
    <protectedRange sqref="F25:I25" name="会長名"/>
    <protectedRange sqref="B6:J9" name="代表者など"/>
    <protectedRange sqref="B3" name="都道府県名"/>
    <protectedRange sqref="I3" name="日付"/>
    <protectedRange sqref="B12:J21" name="選手"/>
    <protectedRange sqref="F27:I27" name="住所"/>
  </protectedRanges>
  <dataConsolidate/>
  <mergeCells count="22">
    <mergeCell ref="H16:J16"/>
    <mergeCell ref="H11:J11"/>
    <mergeCell ref="H12:J12"/>
    <mergeCell ref="H13:J13"/>
    <mergeCell ref="H14:J14"/>
    <mergeCell ref="H15:J15"/>
    <mergeCell ref="F29:G29"/>
    <mergeCell ref="I29:J29"/>
    <mergeCell ref="D29:E29"/>
    <mergeCell ref="C25:E25"/>
    <mergeCell ref="H17:J17"/>
    <mergeCell ref="H18:J18"/>
    <mergeCell ref="H19:J19"/>
    <mergeCell ref="H20:J20"/>
    <mergeCell ref="H21:J21"/>
    <mergeCell ref="J24:J27"/>
    <mergeCell ref="H9:I9"/>
    <mergeCell ref="I3:J3"/>
    <mergeCell ref="H8:I8"/>
    <mergeCell ref="H7:I7"/>
    <mergeCell ref="H6:I6"/>
    <mergeCell ref="H5:I5"/>
  </mergeCells>
  <phoneticPr fontId="1"/>
  <dataValidations count="1">
    <dataValidation type="list" allowBlank="1" showInputMessage="1" showErrorMessage="1" sqref="E6:E9 E12:E21" xr:uid="{D5ACB1C1-DC7C-4874-A460-346224D3463F}">
      <formula1>$K$6:$K$7</formula1>
    </dataValidation>
  </dataValidations>
  <printOptions horizontalCentered="1" verticalCentered="1"/>
  <pageMargins left="0.23622047244094491" right="0.23622047244094491" top="0.74803149606299213" bottom="0.74803149606299213" header="0.31496062992125984" footer="0.31496062992125984"/>
  <pageSetup paperSize="9" scale="97" orientation="landscape" horizont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3B112-7780-4C0A-9274-48CBB97182EF}">
  <dimension ref="A1:AA32"/>
  <sheetViews>
    <sheetView showZeros="0" view="pageBreakPreview" zoomScale="70" zoomScaleNormal="110" zoomScaleSheetLayoutView="70" workbookViewId="0">
      <selection activeCell="B3" sqref="B3"/>
    </sheetView>
  </sheetViews>
  <sheetFormatPr defaultColWidth="9.33203125" defaultRowHeight="12"/>
  <cols>
    <col min="1" max="1" width="11.109375" style="29" customWidth="1"/>
    <col min="2" max="3" width="20" style="29" customWidth="1"/>
    <col min="4" max="4" width="26.6640625" style="29" customWidth="1"/>
    <col min="5" max="7" width="8.88671875" style="29" customWidth="1"/>
    <col min="8" max="10" width="13.33203125" style="29" customWidth="1"/>
    <col min="11" max="16384" width="9.33203125" style="29"/>
  </cols>
  <sheetData>
    <row r="1" spans="1:11" s="39" customFormat="1" ht="19.2">
      <c r="A1" s="100" t="s">
        <v>159</v>
      </c>
      <c r="B1" s="102"/>
      <c r="C1" s="102"/>
      <c r="D1" s="102"/>
      <c r="E1" s="102"/>
      <c r="F1" s="102"/>
      <c r="G1" s="102"/>
      <c r="H1" s="102"/>
      <c r="I1" s="102"/>
      <c r="J1" s="102"/>
    </row>
    <row r="2" spans="1:11" ht="12.6" thickBot="1">
      <c r="A2" s="38"/>
      <c r="B2" s="30"/>
      <c r="F2" s="31"/>
    </row>
    <row r="3" spans="1:11" s="82" customFormat="1" ht="18.600000000000001" customHeight="1" thickBot="1">
      <c r="A3" s="79" t="s">
        <v>34</v>
      </c>
      <c r="B3" s="70"/>
      <c r="C3" s="80" t="s">
        <v>54</v>
      </c>
      <c r="D3" s="81"/>
      <c r="E3" s="81"/>
      <c r="I3" s="120" t="s">
        <v>157</v>
      </c>
      <c r="J3" s="120"/>
    </row>
    <row r="4" spans="1:11" s="84" customFormat="1" ht="12.6" thickBot="1">
      <c r="A4" s="83"/>
      <c r="B4" s="83"/>
      <c r="C4" s="83"/>
      <c r="D4" s="83"/>
      <c r="E4" s="83"/>
      <c r="F4" s="83"/>
      <c r="G4" s="83"/>
      <c r="H4" s="83"/>
      <c r="I4" s="83"/>
    </row>
    <row r="5" spans="1:11" s="84" customFormat="1" ht="19.2" customHeight="1" thickBot="1">
      <c r="A5" s="85"/>
      <c r="B5" s="86" t="s">
        <v>51</v>
      </c>
      <c r="C5" s="86" t="s">
        <v>33</v>
      </c>
      <c r="D5" s="87" t="s">
        <v>0</v>
      </c>
      <c r="E5" s="88" t="s">
        <v>44</v>
      </c>
      <c r="F5" s="86" t="s">
        <v>15</v>
      </c>
      <c r="G5" s="86" t="s">
        <v>11</v>
      </c>
      <c r="H5" s="142" t="s">
        <v>47</v>
      </c>
      <c r="I5" s="142"/>
      <c r="J5" s="89" t="s">
        <v>1</v>
      </c>
    </row>
    <row r="6" spans="1:11" s="84" customFormat="1" ht="19.2" customHeight="1" thickTop="1" thickBot="1">
      <c r="A6" s="90" t="s">
        <v>40</v>
      </c>
      <c r="B6" s="72"/>
      <c r="C6" s="63"/>
      <c r="D6" s="64"/>
      <c r="E6" s="65"/>
      <c r="F6" s="72"/>
      <c r="G6" s="72"/>
      <c r="H6" s="147"/>
      <c r="I6" s="147"/>
      <c r="J6" s="66"/>
      <c r="K6" s="91" t="s">
        <v>46</v>
      </c>
    </row>
    <row r="7" spans="1:11" s="84" customFormat="1" ht="19.2" customHeight="1">
      <c r="A7" s="92" t="s">
        <v>41</v>
      </c>
      <c r="B7" s="73"/>
      <c r="C7" s="60"/>
      <c r="D7" s="61"/>
      <c r="E7" s="62"/>
      <c r="F7" s="73"/>
      <c r="G7" s="73"/>
      <c r="H7" s="148"/>
      <c r="I7" s="148"/>
      <c r="J7" s="67"/>
      <c r="K7" s="91" t="s">
        <v>49</v>
      </c>
    </row>
    <row r="8" spans="1:11" s="84" customFormat="1" ht="19.2" customHeight="1">
      <c r="A8" s="93" t="s">
        <v>42</v>
      </c>
      <c r="B8" s="74"/>
      <c r="C8" s="49"/>
      <c r="D8" s="52"/>
      <c r="E8" s="51"/>
      <c r="F8" s="74"/>
      <c r="G8" s="74"/>
      <c r="H8" s="149"/>
      <c r="I8" s="149"/>
      <c r="J8" s="68"/>
    </row>
    <row r="9" spans="1:11" s="84" customFormat="1" ht="19.2" customHeight="1" thickBot="1">
      <c r="A9" s="94" t="s">
        <v>43</v>
      </c>
      <c r="B9" s="71"/>
      <c r="C9" s="53"/>
      <c r="D9" s="54"/>
      <c r="E9" s="55"/>
      <c r="F9" s="71"/>
      <c r="G9" s="71"/>
      <c r="H9" s="146"/>
      <c r="I9" s="146"/>
      <c r="J9" s="69"/>
    </row>
    <row r="10" spans="1:11" s="84" customFormat="1" ht="12.6" thickBot="1">
      <c r="A10" s="83"/>
      <c r="B10" s="83"/>
      <c r="C10" s="83"/>
      <c r="D10" s="83"/>
      <c r="E10" s="83"/>
      <c r="F10" s="83"/>
      <c r="G10" s="83"/>
      <c r="H10" s="83"/>
      <c r="I10" s="83"/>
    </row>
    <row r="11" spans="1:11" s="84" customFormat="1" ht="19.2" customHeight="1" thickBot="1">
      <c r="A11" s="85" t="s">
        <v>2</v>
      </c>
      <c r="B11" s="86" t="s">
        <v>51</v>
      </c>
      <c r="C11" s="86" t="s">
        <v>33</v>
      </c>
      <c r="D11" s="87" t="s">
        <v>0</v>
      </c>
      <c r="E11" s="88" t="s">
        <v>44</v>
      </c>
      <c r="F11" s="86" t="s">
        <v>48</v>
      </c>
      <c r="G11" s="86" t="s">
        <v>3</v>
      </c>
      <c r="H11" s="142" t="s">
        <v>28</v>
      </c>
      <c r="I11" s="142"/>
      <c r="J11" s="143"/>
    </row>
    <row r="12" spans="1:11" s="84" customFormat="1" ht="19.2" customHeight="1" thickTop="1">
      <c r="A12" s="95" t="s">
        <v>4</v>
      </c>
      <c r="B12" s="45"/>
      <c r="C12" s="45"/>
      <c r="D12" s="46"/>
      <c r="E12" s="47"/>
      <c r="F12" s="48"/>
      <c r="G12" s="48"/>
      <c r="H12" s="144"/>
      <c r="I12" s="144"/>
      <c r="J12" s="145"/>
    </row>
    <row r="13" spans="1:11" s="84" customFormat="1" ht="19.2" customHeight="1">
      <c r="A13" s="93" t="s">
        <v>5</v>
      </c>
      <c r="B13" s="49"/>
      <c r="C13" s="49"/>
      <c r="D13" s="50"/>
      <c r="E13" s="51"/>
      <c r="F13" s="74"/>
      <c r="G13" s="74"/>
      <c r="H13" s="140"/>
      <c r="I13" s="140"/>
      <c r="J13" s="141"/>
    </row>
    <row r="14" spans="1:11" s="84" customFormat="1" ht="19.2" customHeight="1">
      <c r="A14" s="93" t="s">
        <v>6</v>
      </c>
      <c r="B14" s="49"/>
      <c r="C14" s="49"/>
      <c r="D14" s="52"/>
      <c r="E14" s="51"/>
      <c r="F14" s="74"/>
      <c r="G14" s="74"/>
      <c r="H14" s="140"/>
      <c r="I14" s="140"/>
      <c r="J14" s="141"/>
    </row>
    <row r="15" spans="1:11" s="84" customFormat="1" ht="19.2" customHeight="1">
      <c r="A15" s="93" t="s">
        <v>7</v>
      </c>
      <c r="B15" s="49"/>
      <c r="C15" s="49"/>
      <c r="D15" s="52"/>
      <c r="E15" s="51"/>
      <c r="F15" s="74"/>
      <c r="G15" s="74"/>
      <c r="H15" s="140"/>
      <c r="I15" s="140"/>
      <c r="J15" s="141"/>
    </row>
    <row r="16" spans="1:11" s="84" customFormat="1" ht="19.2" customHeight="1">
      <c r="A16" s="93" t="s">
        <v>8</v>
      </c>
      <c r="B16" s="49"/>
      <c r="C16" s="49"/>
      <c r="D16" s="52"/>
      <c r="E16" s="51"/>
      <c r="F16" s="74"/>
      <c r="G16" s="74"/>
      <c r="H16" s="140"/>
      <c r="I16" s="140"/>
      <c r="J16" s="141"/>
    </row>
    <row r="17" spans="1:27" s="84" customFormat="1" ht="19.2" customHeight="1" thickBot="1">
      <c r="A17" s="94" t="s">
        <v>9</v>
      </c>
      <c r="B17" s="53"/>
      <c r="C17" s="53"/>
      <c r="D17" s="54"/>
      <c r="E17" s="55"/>
      <c r="F17" s="71"/>
      <c r="G17" s="71"/>
      <c r="H17" s="133"/>
      <c r="I17" s="133"/>
      <c r="J17" s="134"/>
    </row>
    <row r="18" spans="1:27" s="84" customFormat="1" ht="19.2" customHeight="1">
      <c r="A18" s="96" t="s">
        <v>12</v>
      </c>
      <c r="B18" s="56"/>
      <c r="C18" s="56"/>
      <c r="D18" s="57"/>
      <c r="E18" s="58"/>
      <c r="F18" s="59"/>
      <c r="G18" s="59"/>
      <c r="H18" s="135"/>
      <c r="I18" s="135"/>
      <c r="J18" s="136"/>
      <c r="S18" s="83"/>
      <c r="T18" s="97"/>
      <c r="U18" s="97"/>
    </row>
    <row r="19" spans="1:27" s="84" customFormat="1" ht="19.2" customHeight="1" thickBot="1">
      <c r="A19" s="94" t="s">
        <v>13</v>
      </c>
      <c r="B19" s="53"/>
      <c r="C19" s="53"/>
      <c r="D19" s="54"/>
      <c r="E19" s="55"/>
      <c r="F19" s="71"/>
      <c r="G19" s="71"/>
      <c r="H19" s="133"/>
      <c r="I19" s="133"/>
      <c r="J19" s="134"/>
      <c r="S19" s="83"/>
      <c r="T19" s="98"/>
      <c r="U19" s="98"/>
    </row>
    <row r="20" spans="1:27" s="84" customFormat="1" ht="19.2" customHeight="1">
      <c r="A20" s="92" t="s">
        <v>50</v>
      </c>
      <c r="B20" s="60"/>
      <c r="C20" s="60"/>
      <c r="D20" s="61"/>
      <c r="E20" s="62"/>
      <c r="F20" s="73"/>
      <c r="G20" s="73"/>
      <c r="H20" s="137"/>
      <c r="I20" s="137"/>
      <c r="J20" s="138"/>
      <c r="S20" s="83"/>
      <c r="T20" s="98"/>
      <c r="U20" s="98"/>
    </row>
    <row r="21" spans="1:27" s="84" customFormat="1" ht="19.2" customHeight="1" thickBot="1">
      <c r="A21" s="94" t="s">
        <v>10</v>
      </c>
      <c r="B21" s="53"/>
      <c r="C21" s="53"/>
      <c r="D21" s="54"/>
      <c r="E21" s="55"/>
      <c r="F21" s="71"/>
      <c r="G21" s="71"/>
      <c r="H21" s="133"/>
      <c r="I21" s="133"/>
      <c r="J21" s="134"/>
    </row>
    <row r="22" spans="1:27">
      <c r="A22" s="34"/>
      <c r="C22" s="34"/>
      <c r="D22" s="34"/>
      <c r="E22" s="34"/>
      <c r="F22" s="34"/>
      <c r="G22" s="34"/>
      <c r="H22" s="34"/>
      <c r="I22" s="34"/>
    </row>
    <row r="23" spans="1:27" s="28" customFormat="1" ht="14.4">
      <c r="A23" s="27" t="s">
        <v>35</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row>
    <row r="24" spans="1:27">
      <c r="J24" s="139" t="s">
        <v>45</v>
      </c>
      <c r="K24" s="35"/>
    </row>
    <row r="25" spans="1:27" s="40" customFormat="1" ht="19.2">
      <c r="C25" s="132" t="str">
        <f>B3&amp;"高等学校体育連盟会長名"</f>
        <v>高等学校体育連盟会長名</v>
      </c>
      <c r="D25" s="132"/>
      <c r="E25" s="132"/>
      <c r="F25" s="152"/>
      <c r="G25" s="152"/>
      <c r="H25" s="152"/>
      <c r="I25" s="152"/>
      <c r="J25" s="139"/>
      <c r="K25" s="41"/>
    </row>
    <row r="26" spans="1:27" s="33" customFormat="1">
      <c r="B26" s="36"/>
      <c r="C26" s="36"/>
      <c r="J26" s="139"/>
      <c r="K26" s="32"/>
    </row>
    <row r="27" spans="1:27" s="42" customFormat="1" ht="19.2">
      <c r="B27" s="43"/>
      <c r="E27" s="44" t="s">
        <v>14</v>
      </c>
      <c r="F27" s="152"/>
      <c r="G27" s="152"/>
      <c r="H27" s="152"/>
      <c r="I27" s="152"/>
      <c r="J27" s="139"/>
    </row>
    <row r="28" spans="1:27" s="42" customFormat="1" ht="12.6" customHeight="1">
      <c r="B28" s="43"/>
      <c r="E28" s="44"/>
      <c r="F28" s="40"/>
      <c r="G28" s="40"/>
      <c r="H28" s="40"/>
      <c r="I28" s="40"/>
      <c r="J28" s="33"/>
    </row>
    <row r="29" spans="1:27" ht="19.8" customHeight="1">
      <c r="D29" s="131" t="s">
        <v>155</v>
      </c>
      <c r="E29" s="131"/>
      <c r="F29" s="150"/>
      <c r="G29" s="150"/>
      <c r="H29" s="117" t="s">
        <v>156</v>
      </c>
      <c r="I29" s="151"/>
      <c r="J29" s="151"/>
    </row>
    <row r="30" spans="1:27">
      <c r="A30" s="38" t="s">
        <v>52</v>
      </c>
      <c r="B30" s="37"/>
      <c r="C30" s="37"/>
      <c r="D30" s="37"/>
      <c r="E30" s="37"/>
      <c r="F30" s="37"/>
      <c r="G30" s="37"/>
      <c r="H30" s="37"/>
      <c r="I30" s="37"/>
      <c r="J30" s="37"/>
      <c r="K30" s="37"/>
      <c r="L30" s="37"/>
      <c r="M30" s="37"/>
      <c r="N30" s="37"/>
      <c r="O30" s="37"/>
      <c r="P30" s="37"/>
    </row>
    <row r="31" spans="1:27">
      <c r="A31" s="38" t="s">
        <v>66</v>
      </c>
    </row>
    <row r="32" spans="1:27">
      <c r="A32" s="38" t="s">
        <v>161</v>
      </c>
    </row>
  </sheetData>
  <sheetProtection algorithmName="SHA-512" hashValue="fhzsu5fDRiTPnTT2fR5z3IurhzELiTvHaQ6z1PBhZIiMjZ0bC6eC8IIgHzkg3r+k1XcWLFrG45Gw5idtof8ryw==" saltValue="xa3i1b6EVGRoxlo2wFWqLA==" spinCount="100000" sheet="1" objects="1" scenarios="1" formatCells="0"/>
  <protectedRanges>
    <protectedRange sqref="F25:I25" name="会長名"/>
    <protectedRange sqref="B6:J9" name="代表者など"/>
    <protectedRange sqref="B3" name="都道府県名"/>
    <protectedRange sqref="I3" name="日付"/>
    <protectedRange sqref="B12:J21" name="選手"/>
    <protectedRange sqref="F27:I28" name="住所"/>
  </protectedRanges>
  <dataConsolidate/>
  <mergeCells count="24">
    <mergeCell ref="D29:E29"/>
    <mergeCell ref="F29:G29"/>
    <mergeCell ref="I29:J29"/>
    <mergeCell ref="C25:E25"/>
    <mergeCell ref="H17:J17"/>
    <mergeCell ref="H18:J18"/>
    <mergeCell ref="H19:J19"/>
    <mergeCell ref="H20:J20"/>
    <mergeCell ref="H21:J21"/>
    <mergeCell ref="J24:J27"/>
    <mergeCell ref="F25:I25"/>
    <mergeCell ref="F27:I27"/>
    <mergeCell ref="I3:J3"/>
    <mergeCell ref="H9:I9"/>
    <mergeCell ref="H5:I5"/>
    <mergeCell ref="H6:I6"/>
    <mergeCell ref="H7:I7"/>
    <mergeCell ref="H8:I8"/>
    <mergeCell ref="H16:J16"/>
    <mergeCell ref="H11:J11"/>
    <mergeCell ref="H12:J12"/>
    <mergeCell ref="H13:J13"/>
    <mergeCell ref="H14:J14"/>
    <mergeCell ref="H15:J15"/>
  </mergeCells>
  <phoneticPr fontId="1"/>
  <dataValidations count="1">
    <dataValidation type="list" allowBlank="1" showInputMessage="1" showErrorMessage="1" sqref="E6:E9 E12:E21" xr:uid="{3AB84AFF-E31B-498B-BE94-C10A68D4308B}">
      <formula1>$K$6:$K$7</formula1>
    </dataValidation>
  </dataValidations>
  <printOptions horizontalCentered="1" verticalCentered="1"/>
  <pageMargins left="0.23622047244094491" right="0.23622047244094491" top="0.74803149606299213" bottom="0.74803149606299213" header="0.31496062992125984" footer="0.31496062992125984"/>
  <pageSetup paperSize="9" scale="96" orientation="landscape" horizont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40D7A-7731-4D8C-B6DC-A3D3917CBA47}">
  <dimension ref="A1:AA32"/>
  <sheetViews>
    <sheetView showZeros="0" view="pageBreakPreview" zoomScale="70" zoomScaleNormal="110" zoomScaleSheetLayoutView="70" workbookViewId="0">
      <selection activeCell="I29" sqref="I29:J29"/>
    </sheetView>
  </sheetViews>
  <sheetFormatPr defaultColWidth="9.33203125" defaultRowHeight="12"/>
  <cols>
    <col min="1" max="1" width="11.109375" style="29" customWidth="1"/>
    <col min="2" max="3" width="20" style="29" customWidth="1"/>
    <col min="4" max="4" width="26.6640625" style="29" customWidth="1"/>
    <col min="5" max="7" width="8.88671875" style="29" customWidth="1"/>
    <col min="8" max="10" width="13.33203125" style="29" customWidth="1"/>
    <col min="11" max="16384" width="9.33203125" style="29"/>
  </cols>
  <sheetData>
    <row r="1" spans="1:11" s="39" customFormat="1" ht="19.2">
      <c r="A1" s="100" t="s">
        <v>160</v>
      </c>
      <c r="B1" s="102"/>
      <c r="C1" s="102"/>
      <c r="D1" s="102"/>
      <c r="E1" s="102"/>
      <c r="F1" s="102"/>
      <c r="G1" s="102"/>
      <c r="H1" s="102"/>
      <c r="I1" s="102"/>
      <c r="J1" s="102"/>
    </row>
    <row r="2" spans="1:11" ht="12.6" thickBot="1">
      <c r="A2" s="38"/>
      <c r="B2" s="30"/>
      <c r="F2" s="31"/>
    </row>
    <row r="3" spans="1:11" s="82" customFormat="1" ht="18.600000000000001" customHeight="1" thickBot="1">
      <c r="A3" s="79" t="s">
        <v>34</v>
      </c>
      <c r="B3" s="70"/>
      <c r="C3" s="80" t="s">
        <v>53</v>
      </c>
      <c r="D3" s="81"/>
      <c r="E3" s="81"/>
      <c r="I3" s="120" t="s">
        <v>157</v>
      </c>
      <c r="J3" s="120"/>
    </row>
    <row r="4" spans="1:11" s="84" customFormat="1" ht="12.6" thickBot="1">
      <c r="A4" s="83"/>
      <c r="B4" s="83"/>
      <c r="C4" s="83"/>
      <c r="D4" s="83"/>
      <c r="E4" s="83"/>
      <c r="F4" s="83"/>
      <c r="G4" s="83"/>
      <c r="H4" s="83"/>
      <c r="I4" s="83"/>
    </row>
    <row r="5" spans="1:11" s="84" customFormat="1" ht="19.2" customHeight="1" thickBot="1">
      <c r="A5" s="85"/>
      <c r="B5" s="86" t="s">
        <v>51</v>
      </c>
      <c r="C5" s="86" t="s">
        <v>33</v>
      </c>
      <c r="D5" s="87" t="s">
        <v>0</v>
      </c>
      <c r="E5" s="88" t="s">
        <v>44</v>
      </c>
      <c r="F5" s="86" t="s">
        <v>15</v>
      </c>
      <c r="G5" s="86" t="s">
        <v>11</v>
      </c>
      <c r="H5" s="142" t="s">
        <v>47</v>
      </c>
      <c r="I5" s="142"/>
      <c r="J5" s="89" t="s">
        <v>1</v>
      </c>
    </row>
    <row r="6" spans="1:11" s="84" customFormat="1" ht="19.2" customHeight="1" thickTop="1" thickBot="1">
      <c r="A6" s="90" t="s">
        <v>40</v>
      </c>
      <c r="B6" s="72"/>
      <c r="C6" s="63"/>
      <c r="D6" s="64"/>
      <c r="E6" s="65"/>
      <c r="F6" s="72"/>
      <c r="G6" s="72"/>
      <c r="H6" s="147"/>
      <c r="I6" s="147"/>
      <c r="J6" s="66"/>
      <c r="K6" s="91" t="s">
        <v>46</v>
      </c>
    </row>
    <row r="7" spans="1:11" s="84" customFormat="1" ht="19.2" customHeight="1">
      <c r="A7" s="92" t="s">
        <v>41</v>
      </c>
      <c r="B7" s="73"/>
      <c r="C7" s="60"/>
      <c r="D7" s="61"/>
      <c r="E7" s="62"/>
      <c r="F7" s="73"/>
      <c r="G7" s="73"/>
      <c r="H7" s="148"/>
      <c r="I7" s="148"/>
      <c r="J7" s="67"/>
      <c r="K7" s="91" t="s">
        <v>49</v>
      </c>
    </row>
    <row r="8" spans="1:11" s="84" customFormat="1" ht="19.2" customHeight="1">
      <c r="A8" s="93" t="s">
        <v>42</v>
      </c>
      <c r="B8" s="74"/>
      <c r="C8" s="49"/>
      <c r="D8" s="52"/>
      <c r="E8" s="51"/>
      <c r="F8" s="74"/>
      <c r="G8" s="74"/>
      <c r="H8" s="149"/>
      <c r="I8" s="149"/>
      <c r="J8" s="68"/>
    </row>
    <row r="9" spans="1:11" s="84" customFormat="1" ht="19.2" customHeight="1" thickBot="1">
      <c r="A9" s="94" t="s">
        <v>43</v>
      </c>
      <c r="B9" s="71"/>
      <c r="C9" s="53"/>
      <c r="D9" s="54"/>
      <c r="E9" s="55"/>
      <c r="F9" s="71"/>
      <c r="G9" s="71"/>
      <c r="H9" s="146"/>
      <c r="I9" s="146"/>
      <c r="J9" s="69"/>
    </row>
    <row r="10" spans="1:11" s="84" customFormat="1" ht="12.6" thickBot="1">
      <c r="A10" s="83"/>
      <c r="B10" s="83"/>
      <c r="C10" s="83"/>
      <c r="D10" s="83"/>
      <c r="E10" s="83"/>
      <c r="F10" s="83"/>
      <c r="G10" s="83"/>
      <c r="H10" s="83"/>
      <c r="I10" s="83"/>
    </row>
    <row r="11" spans="1:11" s="84" customFormat="1" ht="19.2" customHeight="1" thickBot="1">
      <c r="A11" s="85" t="s">
        <v>2</v>
      </c>
      <c r="B11" s="86" t="s">
        <v>51</v>
      </c>
      <c r="C11" s="86" t="s">
        <v>33</v>
      </c>
      <c r="D11" s="87" t="s">
        <v>0</v>
      </c>
      <c r="E11" s="88" t="s">
        <v>44</v>
      </c>
      <c r="F11" s="86" t="s">
        <v>48</v>
      </c>
      <c r="G11" s="86" t="s">
        <v>3</v>
      </c>
      <c r="H11" s="142" t="s">
        <v>28</v>
      </c>
      <c r="I11" s="142"/>
      <c r="J11" s="143"/>
    </row>
    <row r="12" spans="1:11" s="84" customFormat="1" ht="19.2" customHeight="1" thickTop="1">
      <c r="A12" s="95" t="s">
        <v>4</v>
      </c>
      <c r="B12" s="45"/>
      <c r="C12" s="45"/>
      <c r="D12" s="46"/>
      <c r="E12" s="47"/>
      <c r="F12" s="48"/>
      <c r="G12" s="48"/>
      <c r="H12" s="144"/>
      <c r="I12" s="144"/>
      <c r="J12" s="145"/>
    </row>
    <row r="13" spans="1:11" s="84" customFormat="1" ht="19.2" customHeight="1">
      <c r="A13" s="93" t="s">
        <v>5</v>
      </c>
      <c r="B13" s="49"/>
      <c r="C13" s="49"/>
      <c r="D13" s="50"/>
      <c r="E13" s="51"/>
      <c r="F13" s="74"/>
      <c r="G13" s="74"/>
      <c r="H13" s="140"/>
      <c r="I13" s="140"/>
      <c r="J13" s="141"/>
    </row>
    <row r="14" spans="1:11" s="84" customFormat="1" ht="19.2" customHeight="1">
      <c r="A14" s="93" t="s">
        <v>6</v>
      </c>
      <c r="B14" s="49"/>
      <c r="C14" s="49"/>
      <c r="D14" s="52"/>
      <c r="E14" s="51"/>
      <c r="F14" s="74"/>
      <c r="G14" s="74"/>
      <c r="H14" s="140"/>
      <c r="I14" s="140"/>
      <c r="J14" s="141"/>
    </row>
    <row r="15" spans="1:11" s="84" customFormat="1" ht="19.2" customHeight="1">
      <c r="A15" s="93" t="s">
        <v>7</v>
      </c>
      <c r="B15" s="49"/>
      <c r="C15" s="49"/>
      <c r="D15" s="52"/>
      <c r="E15" s="51"/>
      <c r="F15" s="74"/>
      <c r="G15" s="74"/>
      <c r="H15" s="140"/>
      <c r="I15" s="140"/>
      <c r="J15" s="141"/>
    </row>
    <row r="16" spans="1:11" s="84" customFormat="1" ht="19.2" customHeight="1">
      <c r="A16" s="93" t="s">
        <v>8</v>
      </c>
      <c r="B16" s="49"/>
      <c r="C16" s="49"/>
      <c r="D16" s="52"/>
      <c r="E16" s="51"/>
      <c r="F16" s="74"/>
      <c r="G16" s="74"/>
      <c r="H16" s="140"/>
      <c r="I16" s="140"/>
      <c r="J16" s="141"/>
    </row>
    <row r="17" spans="1:27" s="84" customFormat="1" ht="19.2" customHeight="1" thickBot="1">
      <c r="A17" s="94" t="s">
        <v>9</v>
      </c>
      <c r="B17" s="53"/>
      <c r="C17" s="53"/>
      <c r="D17" s="54"/>
      <c r="E17" s="55"/>
      <c r="F17" s="71"/>
      <c r="G17" s="71"/>
      <c r="H17" s="133"/>
      <c r="I17" s="133"/>
      <c r="J17" s="134"/>
    </row>
    <row r="18" spans="1:27" s="84" customFormat="1" ht="19.2" customHeight="1">
      <c r="A18" s="96" t="s">
        <v>12</v>
      </c>
      <c r="B18" s="56"/>
      <c r="C18" s="56"/>
      <c r="D18" s="57"/>
      <c r="E18" s="58"/>
      <c r="F18" s="59"/>
      <c r="G18" s="59"/>
      <c r="H18" s="135"/>
      <c r="I18" s="135"/>
      <c r="J18" s="136"/>
      <c r="S18" s="83"/>
      <c r="T18" s="97"/>
      <c r="U18" s="97"/>
    </row>
    <row r="19" spans="1:27" s="84" customFormat="1" ht="19.2" customHeight="1" thickBot="1">
      <c r="A19" s="94" t="s">
        <v>13</v>
      </c>
      <c r="B19" s="53"/>
      <c r="C19" s="53"/>
      <c r="D19" s="54"/>
      <c r="E19" s="55"/>
      <c r="F19" s="71"/>
      <c r="G19" s="71"/>
      <c r="H19" s="133"/>
      <c r="I19" s="133"/>
      <c r="J19" s="134"/>
      <c r="S19" s="83"/>
      <c r="T19" s="98"/>
      <c r="U19" s="98"/>
    </row>
    <row r="20" spans="1:27" s="84" customFormat="1" ht="19.2" customHeight="1">
      <c r="A20" s="92" t="s">
        <v>50</v>
      </c>
      <c r="B20" s="60"/>
      <c r="C20" s="60"/>
      <c r="D20" s="61"/>
      <c r="E20" s="62"/>
      <c r="F20" s="73"/>
      <c r="G20" s="73"/>
      <c r="H20" s="137"/>
      <c r="I20" s="137"/>
      <c r="J20" s="138"/>
      <c r="S20" s="83"/>
      <c r="T20" s="98"/>
      <c r="U20" s="98"/>
    </row>
    <row r="21" spans="1:27" s="84" customFormat="1" ht="19.2" customHeight="1" thickBot="1">
      <c r="A21" s="94" t="s">
        <v>10</v>
      </c>
      <c r="B21" s="53"/>
      <c r="C21" s="53"/>
      <c r="D21" s="54"/>
      <c r="E21" s="55"/>
      <c r="F21" s="71"/>
      <c r="G21" s="71"/>
      <c r="H21" s="133"/>
      <c r="I21" s="133"/>
      <c r="J21" s="134"/>
    </row>
    <row r="22" spans="1:27">
      <c r="A22" s="34"/>
      <c r="C22" s="34"/>
      <c r="D22" s="34"/>
      <c r="E22" s="34"/>
      <c r="F22" s="34"/>
      <c r="G22" s="34"/>
      <c r="H22" s="34"/>
      <c r="I22" s="34"/>
    </row>
    <row r="23" spans="1:27" s="28" customFormat="1" ht="14.4">
      <c r="A23" s="27" t="s">
        <v>35</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row>
    <row r="24" spans="1:27">
      <c r="J24" s="139" t="s">
        <v>45</v>
      </c>
      <c r="K24" s="35"/>
    </row>
    <row r="25" spans="1:27" s="40" customFormat="1" ht="19.2">
      <c r="C25" s="132" t="str">
        <f>B3&amp;"高等学校体育連盟会長名"</f>
        <v>高等学校体育連盟会長名</v>
      </c>
      <c r="D25" s="132"/>
      <c r="E25" s="132"/>
      <c r="F25" s="152"/>
      <c r="G25" s="152"/>
      <c r="H25" s="152"/>
      <c r="I25" s="152"/>
      <c r="J25" s="139"/>
      <c r="K25" s="41"/>
    </row>
    <row r="26" spans="1:27" s="33" customFormat="1">
      <c r="B26" s="36"/>
      <c r="C26" s="36"/>
      <c r="J26" s="139"/>
      <c r="K26" s="32"/>
    </row>
    <row r="27" spans="1:27" s="42" customFormat="1" ht="19.2">
      <c r="B27" s="43"/>
      <c r="E27" s="44" t="s">
        <v>14</v>
      </c>
      <c r="F27" s="152"/>
      <c r="G27" s="152"/>
      <c r="H27" s="152"/>
      <c r="I27" s="152"/>
      <c r="J27" s="139"/>
    </row>
    <row r="28" spans="1:27" ht="12.6" customHeight="1">
      <c r="A28" s="42"/>
      <c r="B28" s="43"/>
      <c r="C28" s="42"/>
      <c r="D28" s="42"/>
      <c r="E28" s="44"/>
      <c r="F28" s="40"/>
      <c r="G28" s="40"/>
      <c r="H28" s="40"/>
      <c r="I28" s="40"/>
      <c r="J28" s="33"/>
    </row>
    <row r="29" spans="1:27" ht="19.8" customHeight="1">
      <c r="D29" s="131" t="s">
        <v>155</v>
      </c>
      <c r="E29" s="131"/>
      <c r="F29" s="153"/>
      <c r="G29" s="153"/>
      <c r="H29" s="117" t="s">
        <v>156</v>
      </c>
      <c r="I29" s="151"/>
      <c r="J29" s="151"/>
      <c r="K29" s="37"/>
      <c r="L29" s="37"/>
      <c r="M29" s="37"/>
      <c r="N29" s="37"/>
      <c r="O29" s="37"/>
      <c r="P29" s="37"/>
    </row>
    <row r="30" spans="1:27">
      <c r="A30" s="38" t="s">
        <v>52</v>
      </c>
      <c r="B30" s="37"/>
      <c r="C30" s="37"/>
      <c r="D30" s="37"/>
      <c r="E30" s="37"/>
      <c r="F30" s="37"/>
      <c r="G30" s="37"/>
      <c r="H30" s="37"/>
      <c r="I30" s="37"/>
      <c r="J30" s="37"/>
    </row>
    <row r="31" spans="1:27">
      <c r="A31" s="38" t="s">
        <v>66</v>
      </c>
    </row>
    <row r="32" spans="1:27">
      <c r="A32" s="38" t="s">
        <v>161</v>
      </c>
    </row>
  </sheetData>
  <sheetProtection algorithmName="SHA-512" hashValue="koM1LQQbqcWaFCMR2Rv2q+yODe/yTkKIdhGuhnp7dMnVbYY7Ab5A0sgt7YvqXAOLWFO1+5JrcoKeep13xXOGlw==" saltValue="/KKkUdCAdQZbtmX16XYLig==" spinCount="100000" sheet="1" objects="1" scenarios="1" formatCells="0"/>
  <protectedRanges>
    <protectedRange sqref="F25:I25" name="会長名"/>
    <protectedRange sqref="B6:J9" name="代表者など"/>
    <protectedRange sqref="B3" name="都道府県名"/>
    <protectedRange sqref="I3" name="日付"/>
    <protectedRange sqref="B12:J21" name="選手"/>
    <protectedRange sqref="F27:I27" name="住所"/>
    <protectedRange sqref="F28:I28" name="住所_1"/>
  </protectedRanges>
  <dataConsolidate/>
  <mergeCells count="24">
    <mergeCell ref="D29:E29"/>
    <mergeCell ref="F29:G29"/>
    <mergeCell ref="I29:J29"/>
    <mergeCell ref="H16:J16"/>
    <mergeCell ref="I3:J3"/>
    <mergeCell ref="H5:I5"/>
    <mergeCell ref="H6:I6"/>
    <mergeCell ref="H7:I7"/>
    <mergeCell ref="H8:I8"/>
    <mergeCell ref="H9:I9"/>
    <mergeCell ref="H11:J11"/>
    <mergeCell ref="H12:J12"/>
    <mergeCell ref="H13:J13"/>
    <mergeCell ref="H14:J14"/>
    <mergeCell ref="H15:J15"/>
    <mergeCell ref="C25:E25"/>
    <mergeCell ref="F25:I25"/>
    <mergeCell ref="F27:I27"/>
    <mergeCell ref="H17:J17"/>
    <mergeCell ref="H18:J18"/>
    <mergeCell ref="H19:J19"/>
    <mergeCell ref="H20:J20"/>
    <mergeCell ref="H21:J21"/>
    <mergeCell ref="J24:J27"/>
  </mergeCells>
  <phoneticPr fontId="1"/>
  <dataValidations count="1">
    <dataValidation type="list" allowBlank="1" showInputMessage="1" showErrorMessage="1" sqref="E6:E9 E12:E21" xr:uid="{A0568B7E-12CF-44A7-8441-281C92B55A56}">
      <formula1>$K$6:$K$7</formula1>
    </dataValidation>
  </dataValidations>
  <printOptions horizontalCentered="1" verticalCentered="1"/>
  <pageMargins left="0.23622047244094491" right="0.23622047244094491" top="0.74803149606299213" bottom="0.74803149606299213" header="0.31496062992125984" footer="0.31496062992125984"/>
  <pageSetup paperSize="9" scale="96" orientation="landscape" horizont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view="pageBreakPreview" topLeftCell="B1" zoomScaleNormal="100" zoomScaleSheetLayoutView="100" workbookViewId="0">
      <selection activeCell="F20" sqref="F20"/>
    </sheetView>
  </sheetViews>
  <sheetFormatPr defaultColWidth="9" defaultRowHeight="12"/>
  <cols>
    <col min="1" max="1" width="0" style="24" hidden="1" customWidth="1"/>
    <col min="2" max="3" width="3.33203125" style="24" customWidth="1"/>
    <col min="4" max="4" width="6.6640625" style="24" customWidth="1"/>
    <col min="5" max="5" width="20" style="24" customWidth="1"/>
    <col min="6" max="6" width="33.33203125" style="24" customWidth="1"/>
    <col min="7" max="8" width="6.6640625" style="24" customWidth="1"/>
    <col min="9" max="16384" width="9" style="24"/>
  </cols>
  <sheetData>
    <row r="1" spans="1:8" ht="19.8" thickBot="1">
      <c r="A1" s="24">
        <f>'総括表　男子'!B3</f>
        <v>0</v>
      </c>
      <c r="B1" s="154" t="str">
        <f>LEFT(A1,LEN(A1)-1)&amp;""</f>
        <v/>
      </c>
      <c r="C1" s="154"/>
      <c r="D1" s="154"/>
      <c r="E1" s="1" t="s">
        <v>16</v>
      </c>
      <c r="F1" s="1" t="s">
        <v>17</v>
      </c>
      <c r="G1" s="1" t="s">
        <v>18</v>
      </c>
      <c r="H1" s="1" t="s">
        <v>19</v>
      </c>
    </row>
    <row r="2" spans="1:8">
      <c r="B2" s="155" t="s">
        <v>20</v>
      </c>
      <c r="C2" s="155"/>
      <c r="D2" s="155"/>
      <c r="E2" s="2" t="str">
        <f>'総括表　男子'!B6&amp;""</f>
        <v/>
      </c>
      <c r="F2" s="116" t="str">
        <f>'総括表　男子'!D6&amp;""</f>
        <v/>
      </c>
      <c r="G2" s="3" t="s">
        <v>29</v>
      </c>
      <c r="H2" s="3" t="s">
        <v>29</v>
      </c>
    </row>
    <row r="3" spans="1:8">
      <c r="B3" s="4"/>
      <c r="C3" s="4"/>
      <c r="D3" s="4"/>
      <c r="E3" s="4"/>
      <c r="F3" s="4"/>
      <c r="G3" s="5"/>
      <c r="H3" s="5"/>
    </row>
    <row r="4" spans="1:8">
      <c r="B4" s="156" t="s">
        <v>21</v>
      </c>
      <c r="C4" s="159" t="s">
        <v>22</v>
      </c>
      <c r="D4" s="160"/>
      <c r="E4" s="6" t="str">
        <f>'総括表　男子'!B7&amp;""</f>
        <v/>
      </c>
      <c r="F4" s="6" t="str">
        <f>'総括表　男子'!D7&amp;""</f>
        <v/>
      </c>
      <c r="G4" s="7" t="s">
        <v>27</v>
      </c>
      <c r="H4" s="8" t="s">
        <v>27</v>
      </c>
    </row>
    <row r="5" spans="1:8">
      <c r="B5" s="157"/>
      <c r="C5" s="161" t="s">
        <v>23</v>
      </c>
      <c r="D5" s="162"/>
      <c r="E5" s="9" t="str">
        <f>'総括表　男子'!B8&amp;""</f>
        <v/>
      </c>
      <c r="F5" s="9" t="str">
        <f>'総括表　男子'!D8&amp;""</f>
        <v/>
      </c>
      <c r="G5" s="10" t="s">
        <v>27</v>
      </c>
      <c r="H5" s="11" t="s">
        <v>27</v>
      </c>
    </row>
    <row r="6" spans="1:8">
      <c r="B6" s="157"/>
      <c r="C6" s="161" t="s">
        <v>30</v>
      </c>
      <c r="D6" s="162"/>
      <c r="E6" s="9" t="str">
        <f>'総括表　男子'!B9&amp;""</f>
        <v/>
      </c>
      <c r="F6" s="9" t="str">
        <f>'総括表　男子'!D9&amp;""</f>
        <v/>
      </c>
      <c r="G6" s="10" t="s">
        <v>27</v>
      </c>
      <c r="H6" s="11" t="s">
        <v>27</v>
      </c>
    </row>
    <row r="7" spans="1:8">
      <c r="B7" s="157"/>
      <c r="C7" s="163" t="s">
        <v>31</v>
      </c>
      <c r="D7" s="164"/>
      <c r="E7" s="6" t="str">
        <f>'総括表　男子'!B12&amp;""</f>
        <v/>
      </c>
      <c r="F7" s="6" t="str">
        <f>'総括表　男子'!D12&amp;""</f>
        <v/>
      </c>
      <c r="G7" s="12" t="str">
        <f>'総括表　男子'!F12&amp;""</f>
        <v/>
      </c>
      <c r="H7" s="13" t="str">
        <f>'総括表　男子'!G12&amp;""</f>
        <v/>
      </c>
    </row>
    <row r="8" spans="1:8">
      <c r="B8" s="157"/>
      <c r="C8" s="165"/>
      <c r="D8" s="166"/>
      <c r="E8" s="9" t="str">
        <f>'総括表　男子'!B13&amp;""</f>
        <v/>
      </c>
      <c r="F8" s="9" t="str">
        <f>'総括表　男子'!D13&amp;""</f>
        <v/>
      </c>
      <c r="G8" s="14" t="str">
        <f>'総括表　男子'!F13&amp;""</f>
        <v/>
      </c>
      <c r="H8" s="15" t="str">
        <f>'総括表　男子'!G13&amp;""</f>
        <v/>
      </c>
    </row>
    <row r="9" spans="1:8">
      <c r="B9" s="157"/>
      <c r="C9" s="165"/>
      <c r="D9" s="166"/>
      <c r="E9" s="9" t="str">
        <f>'総括表　男子'!B14&amp;""</f>
        <v/>
      </c>
      <c r="F9" s="9" t="str">
        <f>'総括表　男子'!D14&amp;""</f>
        <v/>
      </c>
      <c r="G9" s="14" t="str">
        <f>'総括表　男子'!F14&amp;""</f>
        <v/>
      </c>
      <c r="H9" s="15" t="str">
        <f>'総括表　男子'!G14&amp;""</f>
        <v/>
      </c>
    </row>
    <row r="10" spans="1:8">
      <c r="B10" s="157"/>
      <c r="C10" s="165"/>
      <c r="D10" s="166"/>
      <c r="E10" s="9" t="str">
        <f>'総括表　男子'!B15&amp;""</f>
        <v/>
      </c>
      <c r="F10" s="9" t="str">
        <f>'総括表　男子'!D15&amp;""</f>
        <v/>
      </c>
      <c r="G10" s="14" t="str">
        <f>'総括表　男子'!F15&amp;""</f>
        <v/>
      </c>
      <c r="H10" s="15" t="str">
        <f>'総括表　男子'!G15&amp;""</f>
        <v/>
      </c>
    </row>
    <row r="11" spans="1:8">
      <c r="B11" s="157"/>
      <c r="C11" s="165"/>
      <c r="D11" s="166"/>
      <c r="E11" s="9" t="str">
        <f>'総括表　男子'!B16&amp;""</f>
        <v/>
      </c>
      <c r="F11" s="9" t="str">
        <f>'総括表　男子'!D16&amp;""</f>
        <v/>
      </c>
      <c r="G11" s="14" t="str">
        <f>'総括表　男子'!F16&amp;""</f>
        <v/>
      </c>
      <c r="H11" s="15" t="str">
        <f>'総括表　男子'!G16&amp;""</f>
        <v/>
      </c>
    </row>
    <row r="12" spans="1:8">
      <c r="B12" s="157"/>
      <c r="C12" s="167"/>
      <c r="D12" s="168"/>
      <c r="E12" s="16" t="str">
        <f>'総括表　男子'!B17&amp;""</f>
        <v/>
      </c>
      <c r="F12" s="16" t="str">
        <f>'総括表　男子'!D17&amp;""</f>
        <v/>
      </c>
      <c r="G12" s="17" t="str">
        <f>'総括表　男子'!F17&amp;""</f>
        <v/>
      </c>
      <c r="H12" s="18" t="str">
        <f>'総括表　男子'!G17&amp;""</f>
        <v/>
      </c>
    </row>
    <row r="13" spans="1:8">
      <c r="B13" s="157"/>
      <c r="C13" s="169" t="s">
        <v>32</v>
      </c>
      <c r="D13" s="9" t="s">
        <v>24</v>
      </c>
      <c r="E13" s="6" t="str">
        <f>'総括表　男子'!B18&amp;""</f>
        <v/>
      </c>
      <c r="F13" s="6" t="str">
        <f>'総括表　男子'!D18&amp;""</f>
        <v/>
      </c>
      <c r="G13" s="12" t="str">
        <f>'総括表　男子'!F18&amp;""</f>
        <v/>
      </c>
      <c r="H13" s="13" t="str">
        <f>'総括表　男子'!G18&amp;""</f>
        <v/>
      </c>
    </row>
    <row r="14" spans="1:8">
      <c r="B14" s="157"/>
      <c r="C14" s="169"/>
      <c r="D14" s="9" t="s">
        <v>25</v>
      </c>
      <c r="E14" s="9" t="str">
        <f>'総括表　男子'!B19&amp;""</f>
        <v/>
      </c>
      <c r="F14" s="9" t="str">
        <f>'総括表　男子'!D19&amp;""</f>
        <v/>
      </c>
      <c r="G14" s="14" t="str">
        <f>'総括表　男子'!F19&amp;""</f>
        <v/>
      </c>
      <c r="H14" s="15" t="str">
        <f>'総括表　男子'!G19&amp;""</f>
        <v/>
      </c>
    </row>
    <row r="15" spans="1:8">
      <c r="B15" s="158"/>
      <c r="C15" s="170"/>
      <c r="D15" s="16" t="str">
        <f>IF(E15="","","推薦")</f>
        <v/>
      </c>
      <c r="E15" s="16" t="str">
        <f>'総括表　男子'!B20&amp;""</f>
        <v/>
      </c>
      <c r="F15" s="16" t="str">
        <f>'総括表　男子'!D20&amp;""</f>
        <v/>
      </c>
      <c r="G15" s="17" t="str">
        <f>'総括表　男子'!F20&amp;""</f>
        <v/>
      </c>
      <c r="H15" s="18" t="str">
        <f>'総括表　男子'!G20&amp;""</f>
        <v/>
      </c>
    </row>
    <row r="16" spans="1:8">
      <c r="B16" s="4"/>
      <c r="C16" s="4"/>
      <c r="D16" s="4"/>
      <c r="E16" s="4"/>
      <c r="F16" s="4"/>
      <c r="G16" s="5"/>
      <c r="H16" s="5"/>
    </row>
    <row r="17" spans="2:8">
      <c r="B17" s="156" t="s">
        <v>26</v>
      </c>
      <c r="C17" s="159" t="s">
        <v>22</v>
      </c>
      <c r="D17" s="159"/>
      <c r="E17" s="6" t="str">
        <f>'総括表　女子'!B7&amp;""</f>
        <v/>
      </c>
      <c r="F17" s="19" t="str">
        <f>'総括表　女子'!D7&amp;""</f>
        <v/>
      </c>
      <c r="G17" s="13" t="s">
        <v>27</v>
      </c>
      <c r="H17" s="13" t="s">
        <v>27</v>
      </c>
    </row>
    <row r="18" spans="2:8">
      <c r="B18" s="157"/>
      <c r="C18" s="161" t="s">
        <v>23</v>
      </c>
      <c r="D18" s="161"/>
      <c r="E18" s="9" t="str">
        <f>'総括表　女子'!B8&amp;""</f>
        <v/>
      </c>
      <c r="F18" s="20" t="str">
        <f>'総括表　女子'!D8&amp;""</f>
        <v/>
      </c>
      <c r="G18" s="15" t="s">
        <v>27</v>
      </c>
      <c r="H18" s="15" t="s">
        <v>27</v>
      </c>
    </row>
    <row r="19" spans="2:8">
      <c r="B19" s="157"/>
      <c r="C19" s="161" t="s">
        <v>30</v>
      </c>
      <c r="D19" s="161"/>
      <c r="E19" s="9" t="str">
        <f>'総括表　女子'!B9&amp;""</f>
        <v/>
      </c>
      <c r="F19" s="22" t="str">
        <f>'総括表　女子'!D9&amp;""</f>
        <v/>
      </c>
      <c r="G19" s="15" t="s">
        <v>27</v>
      </c>
      <c r="H19" s="15" t="s">
        <v>27</v>
      </c>
    </row>
    <row r="20" spans="2:8">
      <c r="B20" s="157"/>
      <c r="C20" s="163" t="s">
        <v>31</v>
      </c>
      <c r="D20" s="164"/>
      <c r="E20" s="6" t="str">
        <f>'総括表　女子'!B12&amp;""</f>
        <v/>
      </c>
      <c r="F20" s="19" t="str">
        <f>'総括表　女子'!D12&amp;""</f>
        <v/>
      </c>
      <c r="G20" s="21" t="str">
        <f>'総括表　女子'!F12&amp;""</f>
        <v/>
      </c>
      <c r="H20" s="115" t="str">
        <f>'総括表　女子'!G12&amp;""</f>
        <v/>
      </c>
    </row>
    <row r="21" spans="2:8">
      <c r="B21" s="157"/>
      <c r="C21" s="165"/>
      <c r="D21" s="166"/>
      <c r="E21" s="9" t="str">
        <f>'総括表　女子'!B13&amp;""</f>
        <v/>
      </c>
      <c r="F21" s="20" t="str">
        <f>'総括表　女子'!D13&amp;""</f>
        <v/>
      </c>
      <c r="G21" s="15" t="str">
        <f>'総括表　女子'!F13&amp;""</f>
        <v/>
      </c>
      <c r="H21" s="15" t="str">
        <f>'総括表　女子'!G13&amp;""</f>
        <v/>
      </c>
    </row>
    <row r="22" spans="2:8">
      <c r="B22" s="157"/>
      <c r="C22" s="165"/>
      <c r="D22" s="166"/>
      <c r="E22" s="9" t="str">
        <f>'総括表　女子'!B14&amp;""</f>
        <v/>
      </c>
      <c r="F22" s="20" t="str">
        <f>'総括表　女子'!D14&amp;""</f>
        <v/>
      </c>
      <c r="G22" s="15" t="str">
        <f>'総括表　女子'!F14&amp;""</f>
        <v/>
      </c>
      <c r="H22" s="15" t="str">
        <f>'総括表　女子'!G14&amp;""</f>
        <v/>
      </c>
    </row>
    <row r="23" spans="2:8">
      <c r="B23" s="157"/>
      <c r="C23" s="165"/>
      <c r="D23" s="166"/>
      <c r="E23" s="9" t="str">
        <f>'総括表　女子'!B15&amp;""</f>
        <v/>
      </c>
      <c r="F23" s="20" t="str">
        <f>'総括表　女子'!D15&amp;""</f>
        <v/>
      </c>
      <c r="G23" s="15" t="str">
        <f>'総括表　女子'!F15&amp;""</f>
        <v/>
      </c>
      <c r="H23" s="15" t="str">
        <f>'総括表　女子'!G15&amp;""</f>
        <v/>
      </c>
    </row>
    <row r="24" spans="2:8">
      <c r="B24" s="157"/>
      <c r="C24" s="165"/>
      <c r="D24" s="166"/>
      <c r="E24" s="9" t="str">
        <f>'総括表　女子'!B16&amp;""</f>
        <v/>
      </c>
      <c r="F24" s="20" t="str">
        <f>'総括表　女子'!D16&amp;""</f>
        <v/>
      </c>
      <c r="G24" s="15" t="str">
        <f>'総括表　女子'!F16&amp;""</f>
        <v/>
      </c>
      <c r="H24" s="15" t="str">
        <f>'総括表　女子'!G16&amp;""</f>
        <v/>
      </c>
    </row>
    <row r="25" spans="2:8">
      <c r="B25" s="157"/>
      <c r="C25" s="167"/>
      <c r="D25" s="168"/>
      <c r="E25" s="9" t="str">
        <f>'総括表　女子'!B17&amp;""</f>
        <v/>
      </c>
      <c r="F25" s="22" t="str">
        <f>'総括表　女子'!D17&amp;""</f>
        <v/>
      </c>
      <c r="G25" s="15" t="str">
        <f>'総括表　女子'!F17&amp;""</f>
        <v/>
      </c>
      <c r="H25" s="15" t="str">
        <f>'総括表　女子'!G17&amp;""</f>
        <v/>
      </c>
    </row>
    <row r="26" spans="2:8">
      <c r="B26" s="157"/>
      <c r="C26" s="163" t="s">
        <v>32</v>
      </c>
      <c r="D26" s="9" t="s">
        <v>24</v>
      </c>
      <c r="E26" s="6" t="str">
        <f>'総括表　女子'!B18&amp;""</f>
        <v/>
      </c>
      <c r="F26" s="19" t="str">
        <f>'総括表　女子'!D18&amp;""</f>
        <v/>
      </c>
      <c r="G26" s="21" t="str">
        <f>'総括表　女子'!F18&amp;""</f>
        <v/>
      </c>
      <c r="H26" s="12" t="str">
        <f>'総括表　女子'!G18&amp;""</f>
        <v/>
      </c>
    </row>
    <row r="27" spans="2:8">
      <c r="B27" s="157"/>
      <c r="C27" s="165"/>
      <c r="D27" s="9" t="s">
        <v>25</v>
      </c>
      <c r="E27" s="9" t="str">
        <f>'総括表　女子'!B19&amp;""</f>
        <v/>
      </c>
      <c r="F27" s="20" t="str">
        <f>'総括表　女子'!D19&amp;""</f>
        <v/>
      </c>
      <c r="G27" s="5" t="str">
        <f>'総括表　女子'!F19&amp;""</f>
        <v/>
      </c>
      <c r="H27" s="14" t="str">
        <f>'総括表　女子'!G19&amp;""</f>
        <v/>
      </c>
    </row>
    <row r="28" spans="2:8">
      <c r="B28" s="158"/>
      <c r="C28" s="167"/>
      <c r="D28" s="16" t="str">
        <f>IF(E28="","","推薦")</f>
        <v/>
      </c>
      <c r="E28" s="16" t="str">
        <f>'総括表　女子'!B20&amp;""</f>
        <v/>
      </c>
      <c r="F28" s="22" t="str">
        <f>'総括表　女子'!D20&amp;""</f>
        <v/>
      </c>
      <c r="G28" s="23" t="str">
        <f>'総括表　女子'!F20&amp;""</f>
        <v/>
      </c>
      <c r="H28" s="17" t="str">
        <f>'総括表　女子'!G20&amp;""</f>
        <v/>
      </c>
    </row>
  </sheetData>
  <sheetProtection algorithmName="SHA-512" hashValue="SduA0iHycNR1DY+tnuuuRbgx5NkxMqQzjK/hE2KwB4QT6CvuwPi8BjIZbZ+zT2TTRLtHQst0Q6TdKO5t8PWC5Q==" saltValue="qITWBJ0qhHjZfyGom4afcQ==" spinCount="100000" sheet="1" objects="1" scenarios="1"/>
  <mergeCells count="14">
    <mergeCell ref="B17:B28"/>
    <mergeCell ref="C17:D17"/>
    <mergeCell ref="C18:D18"/>
    <mergeCell ref="C19:D19"/>
    <mergeCell ref="C20:D25"/>
    <mergeCell ref="C26:C28"/>
    <mergeCell ref="B1:D1"/>
    <mergeCell ref="B2:D2"/>
    <mergeCell ref="B4:B15"/>
    <mergeCell ref="C4:D4"/>
    <mergeCell ref="C5:D5"/>
    <mergeCell ref="C6:D6"/>
    <mergeCell ref="C7:D12"/>
    <mergeCell ref="C13:C15"/>
  </mergeCells>
  <phoneticPr fontId="1"/>
  <pageMargins left="0.7" right="0.7" top="0.75" bottom="0.75" header="0.3" footer="0.3"/>
  <pageSetup paperSize="9" scale="96" orientation="portrait" horizontalDpi="300" r:id="rId1"/>
  <colBreaks count="1" manualBreakCount="1">
    <brk id="8"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DEEE4-4404-4D10-A1E9-72B5FE715829}">
  <dimension ref="A1:L27"/>
  <sheetViews>
    <sheetView workbookViewId="0">
      <selection activeCell="G20" sqref="G20"/>
    </sheetView>
  </sheetViews>
  <sheetFormatPr defaultRowHeight="13.2"/>
  <cols>
    <col min="7" max="7" width="8.88671875" style="26"/>
  </cols>
  <sheetData>
    <row r="1" spans="1:12">
      <c r="A1" t="s">
        <v>55</v>
      </c>
      <c r="B1">
        <f>'総括表　男子'!B6</f>
        <v>0</v>
      </c>
      <c r="C1">
        <f>'総括表　男子'!C6</f>
        <v>0</v>
      </c>
      <c r="D1">
        <f>'総括表　男子'!$B$3</f>
        <v>0</v>
      </c>
      <c r="F1" t="s">
        <v>76</v>
      </c>
      <c r="G1" s="26">
        <f>'総括表　男子'!B3</f>
        <v>0</v>
      </c>
    </row>
    <row r="2" spans="1:12">
      <c r="A2" t="s">
        <v>56</v>
      </c>
      <c r="B2">
        <f>'総括表　男子'!B7</f>
        <v>0</v>
      </c>
      <c r="C2">
        <f>'総括表　男子'!C7</f>
        <v>0</v>
      </c>
      <c r="D2">
        <f>'総括表　男子'!$B$3</f>
        <v>0</v>
      </c>
      <c r="F2" t="s">
        <v>68</v>
      </c>
      <c r="G2">
        <f>'総括表　男子'!B7</f>
        <v>0</v>
      </c>
    </row>
    <row r="3" spans="1:12">
      <c r="A3" t="s">
        <v>57</v>
      </c>
      <c r="B3">
        <f>'総括表　男子'!B8</f>
        <v>0</v>
      </c>
      <c r="C3">
        <f>'総括表　男子'!C8</f>
        <v>0</v>
      </c>
      <c r="D3">
        <f>'総括表　男子'!$B$3</f>
        <v>0</v>
      </c>
      <c r="F3" t="s">
        <v>70</v>
      </c>
      <c r="G3">
        <f>'総括表　男子'!B8</f>
        <v>0</v>
      </c>
    </row>
    <row r="4" spans="1:12">
      <c r="A4" t="s">
        <v>58</v>
      </c>
      <c r="B4">
        <f>'総括表　男子'!B9</f>
        <v>0</v>
      </c>
      <c r="C4">
        <f>'総括表　男子'!C9</f>
        <v>0</v>
      </c>
      <c r="D4">
        <f>'総括表　男子'!$B$3</f>
        <v>0</v>
      </c>
      <c r="F4" t="s">
        <v>72</v>
      </c>
      <c r="G4">
        <f>'総括表　男子'!B9</f>
        <v>0</v>
      </c>
    </row>
    <row r="5" spans="1:12">
      <c r="A5" t="s">
        <v>36</v>
      </c>
      <c r="B5">
        <f>'総括表　男子'!B12</f>
        <v>0</v>
      </c>
      <c r="C5">
        <f>'総括表　男子'!C12</f>
        <v>0</v>
      </c>
      <c r="D5">
        <f>'総括表　男子'!$B$3</f>
        <v>0</v>
      </c>
      <c r="F5" t="s">
        <v>73</v>
      </c>
      <c r="G5" s="25">
        <f>'総括表　男子'!B12</f>
        <v>0</v>
      </c>
      <c r="H5" s="25">
        <f>'総括表　男子'!B13</f>
        <v>0</v>
      </c>
      <c r="I5" s="25">
        <f>'総括表　男子'!B14</f>
        <v>0</v>
      </c>
      <c r="J5" s="25">
        <f>'総括表　男子'!B15</f>
        <v>0</v>
      </c>
      <c r="K5" s="25">
        <f>'総括表　男子'!B16</f>
        <v>0</v>
      </c>
      <c r="L5" s="25">
        <f>'総括表　男子'!B17</f>
        <v>0</v>
      </c>
    </row>
    <row r="6" spans="1:12">
      <c r="A6" t="s">
        <v>36</v>
      </c>
      <c r="B6">
        <f>'総括表　男子'!B13</f>
        <v>0</v>
      </c>
      <c r="C6">
        <f>'総括表　男子'!C13</f>
        <v>0</v>
      </c>
      <c r="D6">
        <f>'総括表　男子'!$B$3</f>
        <v>0</v>
      </c>
      <c r="F6" t="s">
        <v>75</v>
      </c>
      <c r="G6" s="25">
        <f>'総括表　男子'!C12</f>
        <v>0</v>
      </c>
      <c r="H6" s="25">
        <f>'総括表　男子'!C13</f>
        <v>0</v>
      </c>
      <c r="I6" s="25">
        <f>'総括表　男子'!C14</f>
        <v>0</v>
      </c>
      <c r="J6" s="25">
        <f>'総括表　男子'!C15</f>
        <v>0</v>
      </c>
      <c r="K6" s="25">
        <f>'総括表　男子'!C16</f>
        <v>0</v>
      </c>
      <c r="L6" s="25">
        <f>'総括表　男子'!C17</f>
        <v>0</v>
      </c>
    </row>
    <row r="7" spans="1:12">
      <c r="A7" t="s">
        <v>36</v>
      </c>
      <c r="B7">
        <f>'総括表　男子'!B14</f>
        <v>0</v>
      </c>
      <c r="C7">
        <f>'総括表　男子'!C14</f>
        <v>0</v>
      </c>
      <c r="D7">
        <f>'総括表　男子'!$B$3</f>
        <v>0</v>
      </c>
    </row>
    <row r="8" spans="1:12">
      <c r="A8" t="s">
        <v>36</v>
      </c>
      <c r="B8">
        <f>'総括表　男子'!B15</f>
        <v>0</v>
      </c>
      <c r="C8">
        <f>'総括表　男子'!C15</f>
        <v>0</v>
      </c>
      <c r="D8">
        <f>'総括表　男子'!$B$3</f>
        <v>0</v>
      </c>
    </row>
    <row r="9" spans="1:12">
      <c r="A9" t="s">
        <v>36</v>
      </c>
      <c r="B9">
        <f>'総括表　男子'!B16</f>
        <v>0</v>
      </c>
      <c r="C9">
        <f>'総括表　男子'!C16</f>
        <v>0</v>
      </c>
      <c r="D9">
        <f>'総括表　男子'!$B$3</f>
        <v>0</v>
      </c>
    </row>
    <row r="10" spans="1:12">
      <c r="A10" t="s">
        <v>36</v>
      </c>
      <c r="B10">
        <f>'総括表　男子'!B17</f>
        <v>0</v>
      </c>
      <c r="C10">
        <f>'総括表　男子'!C17</f>
        <v>0</v>
      </c>
      <c r="D10">
        <f>'総括表　男子'!$B$3</f>
        <v>0</v>
      </c>
    </row>
    <row r="11" spans="1:12">
      <c r="A11" t="s">
        <v>64</v>
      </c>
      <c r="B11">
        <f>'総括表　男子'!B18</f>
        <v>0</v>
      </c>
      <c r="C11">
        <f>'総括表　男子'!C18</f>
        <v>0</v>
      </c>
      <c r="D11">
        <f>'総括表　男子'!$B$3</f>
        <v>0</v>
      </c>
    </row>
    <row r="12" spans="1:12">
      <c r="A12" t="s">
        <v>65</v>
      </c>
      <c r="B12">
        <f>'総括表　男子'!B19</f>
        <v>0</v>
      </c>
      <c r="C12">
        <f>'総括表　男子'!C19</f>
        <v>0</v>
      </c>
      <c r="D12">
        <f>'総括表　男子'!$B$3</f>
        <v>0</v>
      </c>
    </row>
    <row r="13" spans="1:12">
      <c r="A13" t="s">
        <v>39</v>
      </c>
      <c r="B13">
        <f>'総括表　男子'!B20</f>
        <v>0</v>
      </c>
      <c r="C13">
        <f>'総括表　男子'!C20</f>
        <v>0</v>
      </c>
      <c r="D13">
        <f>'総括表　男子'!$B$3</f>
        <v>0</v>
      </c>
      <c r="G13" s="25"/>
    </row>
    <row r="14" spans="1:12">
      <c r="A14" t="s">
        <v>39</v>
      </c>
      <c r="B14">
        <f>'総括表　男子'!B21</f>
        <v>0</v>
      </c>
      <c r="C14">
        <f>'総括表　男子'!C21</f>
        <v>0</v>
      </c>
      <c r="D14">
        <f>'総括表　男子'!$B$3</f>
        <v>0</v>
      </c>
    </row>
    <row r="15" spans="1:12" s="76" customFormat="1">
      <c r="A15" s="75" t="s">
        <v>59</v>
      </c>
      <c r="B15" s="75">
        <f>'総括表　女子'!B7</f>
        <v>0</v>
      </c>
      <c r="C15" s="75">
        <f>'総括表　女子'!C7</f>
        <v>0</v>
      </c>
      <c r="D15" s="75">
        <f>'総括表　男子'!$B$3</f>
        <v>0</v>
      </c>
      <c r="F15" s="76" t="s">
        <v>76</v>
      </c>
      <c r="G15" s="76">
        <f>'総括表　女子'!B3</f>
        <v>0</v>
      </c>
    </row>
    <row r="16" spans="1:12" s="76" customFormat="1">
      <c r="A16" s="75" t="s">
        <v>60</v>
      </c>
      <c r="B16" s="75">
        <f>'総括表　女子'!B8</f>
        <v>0</v>
      </c>
      <c r="C16" s="75">
        <f>'総括表　女子'!C8</f>
        <v>0</v>
      </c>
      <c r="D16" s="75">
        <f>'総括表　男子'!$B$3</f>
        <v>0</v>
      </c>
      <c r="F16" s="76" t="s">
        <v>67</v>
      </c>
      <c r="G16" s="76">
        <f>'総括表　女子'!B7</f>
        <v>0</v>
      </c>
    </row>
    <row r="17" spans="1:12" s="76" customFormat="1">
      <c r="A17" s="75" t="s">
        <v>61</v>
      </c>
      <c r="B17" s="75">
        <f>'総括表　女子'!B9</f>
        <v>0</v>
      </c>
      <c r="C17" s="75">
        <f>'総括表　女子'!C9</f>
        <v>0</v>
      </c>
      <c r="D17" s="75">
        <f>'総括表　男子'!$B$3</f>
        <v>0</v>
      </c>
      <c r="F17" s="76" t="s">
        <v>69</v>
      </c>
      <c r="G17" s="76">
        <f>'総括表　女子'!B8</f>
        <v>0</v>
      </c>
    </row>
    <row r="18" spans="1:12" s="76" customFormat="1">
      <c r="A18" s="75" t="s">
        <v>37</v>
      </c>
      <c r="B18" s="75">
        <f>'総括表　女子'!B12</f>
        <v>0</v>
      </c>
      <c r="C18" s="75">
        <f>'総括表　女子'!C12</f>
        <v>0</v>
      </c>
      <c r="D18" s="75">
        <f>'総括表　男子'!$B$3</f>
        <v>0</v>
      </c>
      <c r="F18" s="76" t="s">
        <v>71</v>
      </c>
      <c r="G18" s="76">
        <f>'総括表　女子'!B9</f>
        <v>0</v>
      </c>
    </row>
    <row r="19" spans="1:12" s="76" customFormat="1">
      <c r="A19" s="75" t="s">
        <v>37</v>
      </c>
      <c r="B19" s="75">
        <f>'総括表　女子'!B13</f>
        <v>0</v>
      </c>
      <c r="C19" s="75">
        <f>'総括表　女子'!C13</f>
        <v>0</v>
      </c>
      <c r="D19" s="75">
        <f>'総括表　男子'!$B$3</f>
        <v>0</v>
      </c>
      <c r="F19" s="76" t="s">
        <v>2</v>
      </c>
      <c r="G19" s="76">
        <f>'総括表　女子'!B12</f>
        <v>0</v>
      </c>
      <c r="H19" s="76">
        <f>'総括表　女子'!B13</f>
        <v>0</v>
      </c>
      <c r="I19" s="76">
        <f>'総括表　女子'!B14</f>
        <v>0</v>
      </c>
      <c r="J19" s="76">
        <f>'総括表　女子'!B15</f>
        <v>0</v>
      </c>
      <c r="K19" s="76">
        <f>'総括表　女子'!B16</f>
        <v>0</v>
      </c>
      <c r="L19" s="76">
        <f>'総括表　女子'!B17</f>
        <v>0</v>
      </c>
    </row>
    <row r="20" spans="1:12" s="76" customFormat="1">
      <c r="A20" s="75" t="s">
        <v>37</v>
      </c>
      <c r="B20" s="75">
        <f>'総括表　女子'!B14</f>
        <v>0</v>
      </c>
      <c r="C20" s="75">
        <f>'総括表　女子'!C14</f>
        <v>0</v>
      </c>
      <c r="D20" s="75">
        <f>'総括表　男子'!$B$3</f>
        <v>0</v>
      </c>
      <c r="F20" s="76" t="s">
        <v>74</v>
      </c>
      <c r="G20" s="76">
        <f>'総括表　女子'!C12</f>
        <v>0</v>
      </c>
      <c r="H20" s="76">
        <f>'総括表　女子'!C13</f>
        <v>0</v>
      </c>
      <c r="I20" s="76">
        <f>'総括表　女子'!C14</f>
        <v>0</v>
      </c>
      <c r="J20" s="76">
        <f>'総括表　女子'!C15</f>
        <v>0</v>
      </c>
      <c r="K20" s="76">
        <f>'総括表　女子'!C16</f>
        <v>0</v>
      </c>
      <c r="L20" s="76">
        <f>'総括表　女子'!C17</f>
        <v>0</v>
      </c>
    </row>
    <row r="21" spans="1:12" s="76" customFormat="1">
      <c r="A21" s="75" t="s">
        <v>37</v>
      </c>
      <c r="B21" s="75">
        <f>'総括表　女子'!B15</f>
        <v>0</v>
      </c>
      <c r="C21" s="75">
        <f>'総括表　女子'!C15</f>
        <v>0</v>
      </c>
      <c r="D21" s="75">
        <f>'総括表　男子'!$B$3</f>
        <v>0</v>
      </c>
    </row>
    <row r="22" spans="1:12" s="76" customFormat="1">
      <c r="A22" s="75" t="s">
        <v>37</v>
      </c>
      <c r="B22" s="75">
        <f>'総括表　女子'!B16</f>
        <v>0</v>
      </c>
      <c r="C22" s="75">
        <f>'総括表　女子'!C16</f>
        <v>0</v>
      </c>
      <c r="D22" s="75">
        <f>'総括表　男子'!$B$3</f>
        <v>0</v>
      </c>
    </row>
    <row r="23" spans="1:12" s="76" customFormat="1">
      <c r="A23" s="75" t="s">
        <v>37</v>
      </c>
      <c r="B23" s="75">
        <f>'総括表　女子'!B17</f>
        <v>0</v>
      </c>
      <c r="C23" s="75">
        <f>'総括表　女子'!C17</f>
        <v>0</v>
      </c>
      <c r="D23" s="75">
        <f>'総括表　男子'!$B$3</f>
        <v>0</v>
      </c>
    </row>
    <row r="24" spans="1:12" s="76" customFormat="1">
      <c r="A24" s="75" t="s">
        <v>62</v>
      </c>
      <c r="B24" s="75">
        <f>'総括表　女子'!B18</f>
        <v>0</v>
      </c>
      <c r="C24" s="75">
        <f>'総括表　女子'!C18</f>
        <v>0</v>
      </c>
      <c r="D24" s="75">
        <f>'総括表　男子'!$B$3</f>
        <v>0</v>
      </c>
    </row>
    <row r="25" spans="1:12" s="76" customFormat="1">
      <c r="A25" s="75" t="s">
        <v>63</v>
      </c>
      <c r="B25" s="75">
        <f>'総括表　女子'!B19</f>
        <v>0</v>
      </c>
      <c r="C25" s="75">
        <f>'総括表　女子'!C19</f>
        <v>0</v>
      </c>
      <c r="D25" s="75">
        <f>'総括表　男子'!$B$3</f>
        <v>0</v>
      </c>
    </row>
    <row r="26" spans="1:12" s="76" customFormat="1">
      <c r="A26" s="75" t="s">
        <v>38</v>
      </c>
      <c r="B26" s="75">
        <f>'総括表　女子'!B20</f>
        <v>0</v>
      </c>
      <c r="C26" s="75">
        <f>'総括表　女子'!C20</f>
        <v>0</v>
      </c>
      <c r="D26" s="75">
        <f>'総括表　男子'!$B$3</f>
        <v>0</v>
      </c>
    </row>
    <row r="27" spans="1:12" s="76" customFormat="1">
      <c r="A27" s="75" t="s">
        <v>38</v>
      </c>
      <c r="B27" s="75">
        <f>'総括表　女子'!B21</f>
        <v>0</v>
      </c>
      <c r="C27" s="75">
        <f>'総括表　女子'!C21</f>
        <v>0</v>
      </c>
      <c r="D27" s="75">
        <f>'総括表　男子'!$B$3</f>
        <v>0</v>
      </c>
    </row>
  </sheetData>
  <sheetProtection algorithmName="SHA-512" hashValue="Tbj7Q0dLmsFZIyphNBlIUpCk7ajOvN9iBaVInTJRF6U6ULWJ+akFzN/r5XMLcKPjVh+/6Ku89XP2GiMDk9cBXA==" saltValue="0eBxo1P1TRcL/ayUW4auWw=="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注意事項</vt:lpstr>
      <vt:lpstr>【記入例】総括表</vt:lpstr>
      <vt:lpstr>総括表　男子</vt:lpstr>
      <vt:lpstr>総括表　女子</vt:lpstr>
      <vt:lpstr>選手名簿</vt:lpstr>
      <vt:lpstr>大会運営編集ページ</vt:lpstr>
      <vt:lpstr>注意事項!_Hlk109780327</vt:lpstr>
      <vt:lpstr>【記入例】総括表!Print_Area</vt:lpstr>
      <vt:lpstr>選手名簿!Print_Area</vt:lpstr>
      <vt:lpstr>'総括表　女子'!Print_Area</vt:lpstr>
      <vt:lpstr>'総括表　男子'!Print_Area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2024-05-25T00:30:11Z</dcterms:modified>
</cp:coreProperties>
</file>