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inos\Desktop\R4計画\HP掲載\審判\掲載文\"/>
    </mc:Choice>
  </mc:AlternateContent>
  <xr:revisionPtr revIDLastSave="0" documentId="13_ncr:1_{6938689D-3235-4D64-B48D-27EF44757E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審判申し込み用紙2022" sheetId="1" r:id="rId1"/>
    <sheet name="申込2022確認用" sheetId="2" state="hidden" r:id="rId2"/>
  </sheets>
  <definedNames>
    <definedName name="_xlnm.Print_Area" localSheetId="0">審判申し込み用紙2022!$A$1:$BB$49</definedName>
    <definedName name="_xlnm.Print_Area" localSheetId="1">申込2022確認用!$A$5:$T$5</definedName>
    <definedName name="_xlnm.Print_Titles" localSheetId="1">申込2022確認用!$3:$4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" i="2" l="1"/>
  <c r="Z5" i="2"/>
  <c r="Y5" i="2"/>
  <c r="X5" i="2"/>
  <c r="W5" i="2"/>
  <c r="T5" i="2"/>
  <c r="S5" i="2"/>
  <c r="R5" i="2"/>
  <c r="Q5" i="2"/>
  <c r="P5" i="2"/>
  <c r="O5" i="2"/>
  <c r="N5" i="2"/>
  <c r="M5" i="2"/>
  <c r="L5" i="2"/>
  <c r="K5" i="2"/>
  <c r="J5" i="2"/>
  <c r="I5" i="2"/>
  <c r="H5" i="2"/>
  <c r="V5" i="2"/>
  <c r="U5" i="2"/>
  <c r="C5" i="2"/>
  <c r="B5" i="2"/>
  <c r="G5" i="2"/>
  <c r="F5" i="2"/>
  <c r="E5" i="2"/>
  <c r="D5" i="2"/>
</calcChain>
</file>

<file path=xl/sharedStrings.xml><?xml version="1.0" encoding="utf-8"?>
<sst xmlns="http://schemas.openxmlformats.org/spreadsheetml/2006/main" count="209" uniqueCount="99">
  <si>
    <t>ﾌﾘｶﾞﾅ：　</t>
    <phoneticPr fontId="2"/>
  </si>
  <si>
    <t>連絡先</t>
    <rPh sb="0" eb="3">
      <t>レンラクサキ</t>
    </rPh>
    <phoneticPr fontId="2"/>
  </si>
  <si>
    <t>ﾒｰﾙ</t>
    <phoneticPr fontId="2"/>
  </si>
  <si>
    <t>：</t>
    <phoneticPr fontId="2"/>
  </si>
  <si>
    <t>電話番号</t>
    <rPh sb="0" eb="2">
      <t>デンワ</t>
    </rPh>
    <rPh sb="2" eb="4">
      <t>バンゴウ</t>
    </rPh>
    <phoneticPr fontId="2"/>
  </si>
  <si>
    <t>ｱﾄﾞﾚｽ</t>
    <phoneticPr fontId="2"/>
  </si>
  <si>
    <t>連絡事項</t>
    <rPh sb="0" eb="2">
      <t>レンラク</t>
    </rPh>
    <rPh sb="2" eb="4">
      <t>ジコウ</t>
    </rPh>
    <phoneticPr fontId="2"/>
  </si>
  <si>
    <t>＊締め切りは、各大会とも日程の14日前までです。　各大会ごとの提出でかまいません。</t>
    <rPh sb="1" eb="2">
      <t>シ</t>
    </rPh>
    <rPh sb="3" eb="4">
      <t>キ</t>
    </rPh>
    <rPh sb="7" eb="10">
      <t>カクタイカイ</t>
    </rPh>
    <rPh sb="12" eb="14">
      <t>ニッテイ</t>
    </rPh>
    <rPh sb="17" eb="18">
      <t>ニチ</t>
    </rPh>
    <rPh sb="18" eb="19">
      <t>マエ</t>
    </rPh>
    <rPh sb="25" eb="28">
      <t>カクタイカイ</t>
    </rPh>
    <rPh sb="31" eb="33">
      <t>テイシュツ</t>
    </rPh>
    <phoneticPr fontId="2"/>
  </si>
  <si>
    <t>申し込み状況は、神奈川県ﾊﾞﾄﾞﾐﾝﾄﾝ協会のﾎｰﾑﾍﾟｰｼﾞで確認できます。</t>
    <rPh sb="0" eb="1">
      <t>モウ</t>
    </rPh>
    <rPh sb="2" eb="3">
      <t>コ</t>
    </rPh>
    <rPh sb="4" eb="6">
      <t>ジョウキョウ</t>
    </rPh>
    <rPh sb="8" eb="12">
      <t>カナガワケン</t>
    </rPh>
    <rPh sb="20" eb="22">
      <t>キョウカイ</t>
    </rPh>
    <rPh sb="32" eb="34">
      <t>カクニン</t>
    </rPh>
    <phoneticPr fontId="2"/>
  </si>
  <si>
    <t>氏名</t>
    <rPh sb="0" eb="2">
      <t>シメイ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</si>
  <si>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</si>
  <si>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</si>
  <si>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人</t>
    <rPh sb="0" eb="1">
      <t>ニン</t>
    </rPh>
    <phoneticPr fontId="2"/>
  </si>
  <si>
    <t>寒川総合体育館</t>
    <rPh sb="0" eb="2">
      <t>サムカワ</t>
    </rPh>
    <rPh sb="2" eb="4">
      <t>ソウゴウ</t>
    </rPh>
    <rPh sb="4" eb="7">
      <t>タイイクカン</t>
    </rPh>
    <phoneticPr fontId="2"/>
  </si>
  <si>
    <t>（</t>
    <phoneticPr fontId="2"/>
  </si>
  <si>
    <t>小田原アリーナ</t>
    <rPh sb="0" eb="3">
      <t>オダワラ</t>
    </rPh>
    <phoneticPr fontId="2"/>
  </si>
  <si>
    <t>①</t>
    <phoneticPr fontId="2"/>
  </si>
  <si>
    <t>ダブルス</t>
    <phoneticPr fontId="2"/>
  </si>
  <si>
    <t>（</t>
    <phoneticPr fontId="2"/>
  </si>
  <si>
    <t>）</t>
    <phoneticPr fontId="2"/>
  </si>
  <si>
    <t>）</t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</si>
  <si>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</si>
  <si>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シングルス</t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</si>
  <si>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</si>
  <si>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</si>
  <si>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会　　場</t>
    <rPh sb="0" eb="1">
      <t>カイ</t>
    </rPh>
    <rPh sb="3" eb="4">
      <t>バ</t>
    </rPh>
    <phoneticPr fontId="2"/>
  </si>
  <si>
    <t>日　　程</t>
    <rPh sb="0" eb="1">
      <t>ヒ</t>
    </rPh>
    <rPh sb="3" eb="4">
      <t>ホド</t>
    </rPh>
    <phoneticPr fontId="2"/>
  </si>
  <si>
    <t>必要数</t>
    <rPh sb="0" eb="3">
      <t>ヒツヨウスウ</t>
    </rPh>
    <phoneticPr fontId="2"/>
  </si>
  <si>
    <t>参加の可否</t>
    <rPh sb="0" eb="2">
      <t>サンカ</t>
    </rPh>
    <rPh sb="3" eb="5">
      <t>カヒ</t>
    </rPh>
    <phoneticPr fontId="2"/>
  </si>
  <si>
    <t>③</t>
    <phoneticPr fontId="2"/>
  </si>
  <si>
    <t>）</t>
    <phoneticPr fontId="2"/>
  </si>
  <si>
    <t>（</t>
    <phoneticPr fontId="2"/>
  </si>
  <si>
    <t>⑩</t>
    <phoneticPr fontId="2"/>
  </si>
  <si>
    <t>ﾐｯｸｽﾀﾞﾌﾞﾙｽ</t>
    <phoneticPr fontId="2"/>
  </si>
  <si>
    <t>入力に関して</t>
    <rPh sb="0" eb="2">
      <t>ニュウリョク</t>
    </rPh>
    <rPh sb="3" eb="4">
      <t>カン</t>
    </rPh>
    <phoneticPr fontId="2"/>
  </si>
  <si>
    <t>の部分に入力をしてください。</t>
    <rPh sb="1" eb="3">
      <t>ブブン</t>
    </rPh>
    <rPh sb="4" eb="6">
      <t>ニュウリョク</t>
    </rPh>
    <phoneticPr fontId="2"/>
  </si>
  <si>
    <t>高木 宛</t>
    <rPh sb="0" eb="2">
      <t>タカギ</t>
    </rPh>
    <rPh sb="3" eb="4">
      <t>アテ</t>
    </rPh>
    <phoneticPr fontId="2"/>
  </si>
  <si>
    <t>ﾒｰﾙ：tkg.m@chive.ocn.ne.jp</t>
    <phoneticPr fontId="2"/>
  </si>
  <si>
    <t>）</t>
    <phoneticPr fontId="2"/>
  </si>
  <si>
    <t>携帯電話：　０９０－１０４５－２１１７</t>
    <rPh sb="0" eb="2">
      <t>ケイタイ</t>
    </rPh>
    <rPh sb="2" eb="4">
      <t>デンワ</t>
    </rPh>
    <phoneticPr fontId="2"/>
  </si>
  <si>
    <t>http://www.badminton-kk.org/shinpindex.htm</t>
    <phoneticPr fontId="2"/>
  </si>
  <si>
    <t>伊勢原市総合体育館</t>
    <rPh sb="0" eb="4">
      <t>イセハラシ</t>
    </rPh>
    <rPh sb="4" eb="6">
      <t>ソウゴウ</t>
    </rPh>
    <rPh sb="6" eb="9">
      <t>タイイクカン</t>
    </rPh>
    <phoneticPr fontId="2"/>
  </si>
  <si>
    <t>大和スポーツセンター</t>
    <rPh sb="0" eb="2">
      <t>ヤマト</t>
    </rPh>
    <phoneticPr fontId="2"/>
  </si>
  <si>
    <t>①</t>
    <phoneticPr fontId="2"/>
  </si>
  <si>
    <t>④</t>
    <phoneticPr fontId="2"/>
  </si>
  <si>
    <t>⑦</t>
    <phoneticPr fontId="2"/>
  </si>
  <si>
    <t>月</t>
    <rPh sb="0" eb="1">
      <t>ツキ</t>
    </rPh>
    <phoneticPr fontId="2"/>
  </si>
  <si>
    <t>⑧</t>
    <phoneticPr fontId="2"/>
  </si>
  <si>
    <t>⑨</t>
    <phoneticPr fontId="2"/>
  </si>
  <si>
    <t>大会</t>
    <rPh sb="0" eb="2">
      <t>タイカイ</t>
    </rPh>
    <phoneticPr fontId="2"/>
  </si>
  <si>
    <t>No</t>
    <phoneticPr fontId="2"/>
  </si>
  <si>
    <t>ﾌﾘｶﾞﾅ</t>
    <phoneticPr fontId="2"/>
  </si>
  <si>
    <t>確認用</t>
    <rPh sb="0" eb="3">
      <t>カクニンヨウ</t>
    </rPh>
    <phoneticPr fontId="2"/>
  </si>
  <si>
    <t>② 参加の可否については、参加を希望する場合は、 1 (半角英数） 　と入力してください。</t>
    <rPh sb="2" eb="4">
      <t>サンカ</t>
    </rPh>
    <rPh sb="5" eb="7">
      <t>カヒ</t>
    </rPh>
    <rPh sb="13" eb="15">
      <t>サンカ</t>
    </rPh>
    <rPh sb="16" eb="18">
      <t>キボウ</t>
    </rPh>
    <rPh sb="20" eb="22">
      <t>バアイ</t>
    </rPh>
    <rPh sb="28" eb="30">
      <t>ハンカク</t>
    </rPh>
    <rPh sb="30" eb="32">
      <t>エイスウ</t>
    </rPh>
    <rPh sb="36" eb="38">
      <t>ニュウリョク</t>
    </rPh>
    <phoneticPr fontId="2"/>
  </si>
  <si>
    <t>②</t>
    <phoneticPr fontId="2"/>
  </si>
  <si>
    <t>Ｓ／Ｊリーグ横浜大会（団体戦）</t>
    <rPh sb="6" eb="8">
      <t>ヨコハマ</t>
    </rPh>
    <rPh sb="8" eb="10">
      <t>タイカイ</t>
    </rPh>
    <rPh sb="11" eb="14">
      <t>ダンタイセン</t>
    </rPh>
    <phoneticPr fontId="2"/>
  </si>
  <si>
    <t>横浜武道館</t>
    <rPh sb="0" eb="2">
      <t>ヨコハマ</t>
    </rPh>
    <rPh sb="2" eb="5">
      <t>ブドウカン</t>
    </rPh>
    <phoneticPr fontId="2"/>
  </si>
  <si>
    <t>メールで送っていただく場合、メールに必ず氏名を入れたタイトルをつけてください。</t>
    <rPh sb="4" eb="5">
      <t>オク</t>
    </rPh>
    <rPh sb="11" eb="13">
      <t>バアイ</t>
    </rPh>
    <rPh sb="18" eb="19">
      <t>カナラ</t>
    </rPh>
    <rPh sb="20" eb="22">
      <t>シメイ</t>
    </rPh>
    <rPh sb="23" eb="24">
      <t>イ</t>
    </rPh>
    <phoneticPr fontId="2"/>
  </si>
  <si>
    <t>水</t>
    <rPh sb="0" eb="1">
      <t>ミズ</t>
    </rPh>
    <phoneticPr fontId="2"/>
  </si>
  <si>
    <t>銀行</t>
    <rPh sb="0" eb="2">
      <t>ギンコウ</t>
    </rPh>
    <phoneticPr fontId="2"/>
  </si>
  <si>
    <t>口座番号</t>
    <rPh sb="0" eb="2">
      <t>コウザ</t>
    </rPh>
    <rPh sb="2" eb="4">
      <t>バンゴウ</t>
    </rPh>
    <phoneticPr fontId="2"/>
  </si>
  <si>
    <t>電話</t>
  </si>
  <si>
    <t>メールアドレス</t>
  </si>
  <si>
    <t>高木 真人　　メールアドレス　：　tkg.m@chive.ocn.ne.jp (自宅）　　tkg.mst.mkk.mw@docomo.ne.jp (携帯）</t>
    <rPh sb="0" eb="2">
      <t>タカギ</t>
    </rPh>
    <rPh sb="3" eb="5">
      <t>マサト</t>
    </rPh>
    <rPh sb="40" eb="42">
      <t>ジタク</t>
    </rPh>
    <rPh sb="74" eb="76">
      <t>ケイタイ</t>
    </rPh>
    <phoneticPr fontId="2"/>
  </si>
  <si>
    <t xml:space="preserve">申込先　→  </t>
    <rPh sb="0" eb="1">
      <t>モウ</t>
    </rPh>
    <rPh sb="1" eb="2">
      <t>コ</t>
    </rPh>
    <rPh sb="2" eb="3">
      <t>サキ</t>
    </rPh>
    <phoneticPr fontId="2"/>
  </si>
  <si>
    <t>2022年度版</t>
    <rPh sb="4" eb="6">
      <t>ネンド</t>
    </rPh>
    <rPh sb="6" eb="7">
      <t>バン</t>
    </rPh>
    <phoneticPr fontId="2"/>
  </si>
  <si>
    <t>日本バドミントン協会登録番号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2"/>
  </si>
  <si>
    <t>審判級</t>
    <rPh sb="0" eb="2">
      <t>シンパン</t>
    </rPh>
    <rPh sb="2" eb="3">
      <t>キュウ</t>
    </rPh>
    <phoneticPr fontId="2"/>
  </si>
  <si>
    <t>日本バドミントン協会登録番号（10桁半角）</t>
    <rPh sb="0" eb="2">
      <t>ニホン</t>
    </rPh>
    <rPh sb="8" eb="10">
      <t>キョウカイ</t>
    </rPh>
    <rPh sb="10" eb="12">
      <t>トウロク</t>
    </rPh>
    <rPh sb="12" eb="14">
      <t>バンゴウ</t>
    </rPh>
    <rPh sb="17" eb="18">
      <t>ケタ</t>
    </rPh>
    <rPh sb="18" eb="20">
      <t>ハンカク</t>
    </rPh>
    <phoneticPr fontId="2"/>
  </si>
  <si>
    <t>上記大会では、審判員には、交通費に関わらず、一日5,000円と昼食を支給します。
当日に現金でお支払いする方に変更となりましたので、印鑑をご持参ください。
（特に、の全国定通大会では朱肉をつかう印鑑をご持参ください。）</t>
    <rPh sb="0" eb="2">
      <t>ジョウキ</t>
    </rPh>
    <rPh sb="2" eb="4">
      <t>タイカイ</t>
    </rPh>
    <rPh sb="7" eb="10">
      <t>シンパンイン</t>
    </rPh>
    <rPh sb="13" eb="16">
      <t>コウツウヒ</t>
    </rPh>
    <rPh sb="17" eb="18">
      <t>カカ</t>
    </rPh>
    <rPh sb="22" eb="24">
      <t>イチニチ</t>
    </rPh>
    <rPh sb="29" eb="30">
      <t>エン</t>
    </rPh>
    <rPh sb="31" eb="33">
      <t>チュウショク</t>
    </rPh>
    <rPh sb="34" eb="36">
      <t>シキュウ</t>
    </rPh>
    <rPh sb="41" eb="43">
      <t>トウジツ</t>
    </rPh>
    <rPh sb="44" eb="46">
      <t>ゲンキン</t>
    </rPh>
    <rPh sb="48" eb="50">
      <t>シハラ</t>
    </rPh>
    <rPh sb="53" eb="54">
      <t>ホウ</t>
    </rPh>
    <rPh sb="55" eb="57">
      <t>ヘンコウ</t>
    </rPh>
    <rPh sb="66" eb="68">
      <t>インカン</t>
    </rPh>
    <rPh sb="70" eb="72">
      <t>ジサン</t>
    </rPh>
    <rPh sb="79" eb="80">
      <t>トク</t>
    </rPh>
    <rPh sb="83" eb="85">
      <t>ゼンコク</t>
    </rPh>
    <rPh sb="85" eb="86">
      <t>テイ</t>
    </rPh>
    <rPh sb="86" eb="87">
      <t>ツウ</t>
    </rPh>
    <rPh sb="87" eb="89">
      <t>タイカイ</t>
    </rPh>
    <rPh sb="91" eb="93">
      <t>シュニク</t>
    </rPh>
    <rPh sb="97" eb="99">
      <t>インカン</t>
    </rPh>
    <rPh sb="101" eb="103">
      <t>ジサン</t>
    </rPh>
    <phoneticPr fontId="2"/>
  </si>
  <si>
    <t>《 派遣審判に関する連絡・お問い合わせ先 》</t>
    <rPh sb="2" eb="4">
      <t>ハケン</t>
    </rPh>
    <rPh sb="4" eb="6">
      <t>シンパン</t>
    </rPh>
    <rPh sb="7" eb="8">
      <t>カン</t>
    </rPh>
    <rPh sb="10" eb="12">
      <t>レンラク</t>
    </rPh>
    <rPh sb="14" eb="15">
      <t>ト</t>
    </rPh>
    <rPh sb="16" eb="17">
      <t>ア</t>
    </rPh>
    <rPh sb="19" eb="20">
      <t>サキ</t>
    </rPh>
    <phoneticPr fontId="2"/>
  </si>
  <si>
    <t>他の部分は保護がかけてあり、入力ができないようになっています。</t>
  </si>
  <si>
    <t>級</t>
    <rPh sb="0" eb="1">
      <t>キュウ</t>
    </rPh>
    <phoneticPr fontId="2"/>
  </si>
  <si>
    <t>社会人・予選(ﾀﾞﾌﾞﾙｽ)</t>
    <rPh sb="0" eb="2">
      <t>シャカイ</t>
    </rPh>
    <rPh sb="2" eb="3">
      <t>ジン</t>
    </rPh>
    <rPh sb="4" eb="6">
      <t>ヨセン</t>
    </rPh>
    <phoneticPr fontId="2"/>
  </si>
  <si>
    <t>シニア・予選(ﾀﾞﾌﾞﾙｽ)</t>
    <rPh sb="4" eb="6">
      <t>ヨセン</t>
    </rPh>
    <phoneticPr fontId="2"/>
  </si>
  <si>
    <t>国体県代表選考会</t>
    <rPh sb="0" eb="2">
      <t>コクタイ</t>
    </rPh>
    <rPh sb="2" eb="5">
      <t>ケンダイヒョウ</t>
    </rPh>
    <rPh sb="5" eb="8">
      <t>センコウカイ</t>
    </rPh>
    <phoneticPr fontId="2"/>
  </si>
  <si>
    <t>逗子アリーナ</t>
    <rPh sb="0" eb="2">
      <t>ズシ</t>
    </rPh>
    <phoneticPr fontId="2"/>
  </si>
  <si>
    <t>⑤</t>
    <phoneticPr fontId="2"/>
  </si>
  <si>
    <t>社会人・予選(ｼﾝｸﾞﾙｽ･ﾐｯｸｽ)</t>
    <rPh sb="0" eb="2">
      <t>シャカイ</t>
    </rPh>
    <rPh sb="2" eb="3">
      <t>ジン</t>
    </rPh>
    <rPh sb="4" eb="6">
      <t>ヨセン</t>
    </rPh>
    <phoneticPr fontId="2"/>
  </si>
  <si>
    <t>⑥</t>
    <phoneticPr fontId="2"/>
  </si>
  <si>
    <t>全国定通高等学校大会</t>
    <rPh sb="0" eb="4">
      <t>ゼンコクテイツ</t>
    </rPh>
    <rPh sb="4" eb="6">
      <t>コウトウ</t>
    </rPh>
    <rPh sb="6" eb="8">
      <t>ガッコウ</t>
    </rPh>
    <rPh sb="8" eb="10">
      <t>タイカイ</t>
    </rPh>
    <phoneticPr fontId="2"/>
  </si>
  <si>
    <t>シニア・予選(ｼﾝｸﾞﾙｽ)</t>
    <rPh sb="4" eb="6">
      <t>ヨセン</t>
    </rPh>
    <phoneticPr fontId="2"/>
  </si>
  <si>
    <t>シニア・予選(ﾐｯｸｽ)</t>
    <rPh sb="4" eb="6">
      <t>ヨセン</t>
    </rPh>
    <phoneticPr fontId="2"/>
  </si>
  <si>
    <t>県立ｽﾎﾟｰﾂｾﾝﾀｰ</t>
    <rPh sb="0" eb="2">
      <t>ケンリツ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</si>
  <si>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</si>
  <si>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</si>
  <si>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小学生普及大会</t>
    <rPh sb="0" eb="3">
      <t>ショウガクセイ</t>
    </rPh>
    <rPh sb="3" eb="5">
      <t>フキュウ</t>
    </rPh>
    <rPh sb="5" eb="7">
      <t>タイカイ</t>
    </rPh>
    <phoneticPr fontId="2"/>
  </si>
  <si>
    <t>ひらつかｻﾝﾗｲﾌｱﾘｰﾅ</t>
    <phoneticPr fontId="2"/>
  </si>
  <si>
    <t>県シニア選手権大会(ｼﾝｸﾞﾙｽ)</t>
    <rPh sb="0" eb="1">
      <t>ケン</t>
    </rPh>
    <rPh sb="4" eb="7">
      <t>センシュケン</t>
    </rPh>
    <rPh sb="7" eb="9">
      <t>タイカイ</t>
    </rPh>
    <phoneticPr fontId="2"/>
  </si>
  <si>
    <t>県総合
選手権
大会</t>
    <rPh sb="0" eb="1">
      <t>ケン</t>
    </rPh>
    <rPh sb="1" eb="3">
      <t>ソウゴウ</t>
    </rPh>
    <rPh sb="4" eb="7">
      <t>センシュケン</t>
    </rPh>
    <rPh sb="8" eb="10">
      <t>タイカイ</t>
    </rPh>
    <phoneticPr fontId="2"/>
  </si>
  <si>
    <t>祝・火</t>
    <rPh sb="0" eb="1">
      <t>シュク</t>
    </rPh>
    <rPh sb="2" eb="3">
      <t>ヒ</t>
    </rPh>
    <phoneticPr fontId="2"/>
  </si>
  <si>
    <t>社会人</t>
    <rPh sb="0" eb="3">
      <t>シャカイジン</t>
    </rPh>
    <phoneticPr fontId="2"/>
  </si>
  <si>
    <t>シニア</t>
    <phoneticPr fontId="2"/>
  </si>
  <si>
    <t>国体</t>
    <rPh sb="0" eb="2">
      <t>コクタイ</t>
    </rPh>
    <phoneticPr fontId="2"/>
  </si>
  <si>
    <t>定通</t>
    <rPh sb="0" eb="1">
      <t>テイ</t>
    </rPh>
    <rPh sb="1" eb="2">
      <t>ツウ</t>
    </rPh>
    <phoneticPr fontId="2"/>
  </si>
  <si>
    <t>小学生</t>
    <rPh sb="0" eb="3">
      <t>ショウガクセイ</t>
    </rPh>
    <phoneticPr fontId="2"/>
  </si>
  <si>
    <t>S/J</t>
    <phoneticPr fontId="2"/>
  </si>
  <si>
    <t>県ｼﾆｱ</t>
    <rPh sb="0" eb="1">
      <t>ケン</t>
    </rPh>
    <phoneticPr fontId="2"/>
  </si>
  <si>
    <t>県総合</t>
    <rPh sb="0" eb="1">
      <t>ケン</t>
    </rPh>
    <rPh sb="1" eb="3">
      <t>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</si>
</sst>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6"/>
      <color theme="1"/>
      <name val="AR丸ゴシック体M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6"/>
      <color theme="1"/>
      <name val="AR P丸ゴシック体M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20"/>
      <color theme="1"/>
      <name val="Century"/>
      <family val="1"/>
    </font>
    <font>
      <b/>
      <sz val="24"/>
      <color theme="1"/>
      <name val="Century"/>
      <family val="1"/>
    </font>
    <font>
      <sz val="26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20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2" fillId="0" borderId="0" xfId="1" applyFont="1" applyFill="1" applyAlignment="1" applyProtection="1">
      <alignment horizontal="left" vertical="center" indent="1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1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3" fillId="0" borderId="0" xfId="1" applyFont="1" applyAlignment="1" applyProtection="1">
      <alignment horizontal="left" vertical="center" indent="1"/>
    </xf>
    <xf numFmtId="0" fontId="0" fillId="0" borderId="0" xfId="0" applyAlignment="1" applyProtection="1">
      <alignment horizontal="right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right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right" vertical="center"/>
    </xf>
    <xf numFmtId="0" fontId="14" fillId="7" borderId="33" xfId="0" applyFont="1" applyFill="1" applyBorder="1" applyAlignment="1">
      <alignment horizontal="center" vertical="center" shrinkToFit="1"/>
    </xf>
    <xf numFmtId="0" fontId="14" fillId="7" borderId="34" xfId="0" applyFont="1" applyFill="1" applyBorder="1" applyAlignment="1">
      <alignment horizontal="center" vertical="center" shrinkToFit="1"/>
    </xf>
    <xf numFmtId="0" fontId="14" fillId="7" borderId="36" xfId="0" applyFont="1" applyFill="1" applyBorder="1" applyAlignment="1">
      <alignment horizontal="center" vertical="center" shrinkToFit="1"/>
    </xf>
    <xf numFmtId="0" fontId="14" fillId="7" borderId="24" xfId="0" applyFont="1" applyFill="1" applyBorder="1" applyAlignment="1">
      <alignment horizontal="center" vertical="center" shrinkToFit="1"/>
    </xf>
    <xf numFmtId="0" fontId="14" fillId="7" borderId="23" xfId="0" applyFont="1" applyFill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0" fontId="14" fillId="0" borderId="0" xfId="0" applyFont="1" applyProtection="1">
      <alignment vertical="center"/>
    </xf>
    <xf numFmtId="49" fontId="0" fillId="0" borderId="2" xfId="0" applyNumberFormat="1" applyBorder="1" applyAlignment="1">
      <alignment vertical="center" shrinkToFit="1"/>
    </xf>
    <xf numFmtId="49" fontId="0" fillId="0" borderId="0" xfId="0" applyNumberFormat="1">
      <alignment vertical="center"/>
    </xf>
    <xf numFmtId="0" fontId="0" fillId="0" borderId="15" xfId="0" applyBorder="1" applyAlignment="1" applyProtection="1">
      <alignment horizontal="right" vertical="center"/>
    </xf>
    <xf numFmtId="0" fontId="11" fillId="5" borderId="17" xfId="0" applyFont="1" applyFill="1" applyBorder="1" applyAlignment="1">
      <alignment horizontal="right" vertical="center"/>
    </xf>
    <xf numFmtId="49" fontId="0" fillId="0" borderId="5" xfId="0" applyNumberFormat="1" applyBorder="1" applyAlignment="1">
      <alignment vertical="center" shrinkToFit="1"/>
    </xf>
    <xf numFmtId="0" fontId="11" fillId="0" borderId="0" xfId="0" applyFont="1" applyFill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7" borderId="35" xfId="0" applyFont="1" applyFill="1" applyBorder="1" applyAlignment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</xf>
    <xf numFmtId="0" fontId="14" fillId="0" borderId="52" xfId="0" applyFont="1" applyBorder="1" applyProtection="1">
      <alignment vertical="center"/>
    </xf>
    <xf numFmtId="0" fontId="14" fillId="0" borderId="52" xfId="0" applyFont="1" applyBorder="1" applyAlignment="1" applyProtection="1">
      <alignment horizontal="left" vertical="center"/>
    </xf>
    <xf numFmtId="0" fontId="11" fillId="0" borderId="41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vertical="center" shrinkToFit="1"/>
    </xf>
    <xf numFmtId="0" fontId="10" fillId="0" borderId="41" xfId="0" applyFont="1" applyBorder="1" applyAlignment="1" applyProtection="1">
      <alignment vertical="center" shrinkToFit="1"/>
    </xf>
    <xf numFmtId="0" fontId="14" fillId="0" borderId="9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56" fontId="14" fillId="4" borderId="24" xfId="0" applyNumberFormat="1" applyFont="1" applyFill="1" applyBorder="1" applyAlignment="1">
      <alignment horizontal="center" vertical="center" shrinkToFit="1"/>
    </xf>
    <xf numFmtId="56" fontId="14" fillId="4" borderId="36" xfId="0" applyNumberFormat="1" applyFont="1" applyFill="1" applyBorder="1" applyAlignment="1">
      <alignment horizontal="center" vertical="center" shrinkToFit="1"/>
    </xf>
    <xf numFmtId="0" fontId="14" fillId="5" borderId="3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56" fontId="14" fillId="4" borderId="35" xfId="0" applyNumberFormat="1" applyFont="1" applyFill="1" applyBorder="1" applyAlignment="1">
      <alignment horizontal="center" vertical="center" shrinkToFit="1"/>
    </xf>
    <xf numFmtId="56" fontId="14" fillId="4" borderId="33" xfId="0" applyNumberFormat="1" applyFont="1" applyFill="1" applyBorder="1" applyAlignment="1">
      <alignment horizontal="center" vertical="center" shrinkToFit="1"/>
    </xf>
    <xf numFmtId="56" fontId="14" fillId="4" borderId="34" xfId="0" applyNumberFormat="1" applyFont="1" applyFill="1" applyBorder="1" applyAlignment="1">
      <alignment horizontal="center" vertical="center" shrinkToFit="1"/>
    </xf>
    <xf numFmtId="56" fontId="14" fillId="4" borderId="23" xfId="0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left" vertical="center" shrinkToFit="1"/>
    </xf>
    <xf numFmtId="0" fontId="27" fillId="0" borderId="5" xfId="0" applyNumberFormat="1" applyFont="1" applyFill="1" applyBorder="1" applyAlignment="1">
      <alignment horizontal="left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38" xfId="0" applyFont="1" applyFill="1" applyBorder="1" applyAlignment="1">
      <alignment horizontal="center" vertical="center" shrinkToFit="1"/>
    </xf>
    <xf numFmtId="0" fontId="37" fillId="0" borderId="2" xfId="0" applyNumberFormat="1" applyFont="1" applyBorder="1" applyAlignment="1">
      <alignment horizontal="center" vertical="center" shrinkToFit="1"/>
    </xf>
    <xf numFmtId="0" fontId="37" fillId="0" borderId="3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34" fillId="4" borderId="33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3" fillId="0" borderId="49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3" fillId="0" borderId="53" xfId="0" applyFont="1" applyBorder="1" applyAlignment="1" applyProtection="1">
      <alignment horizontal="center" vertical="center" shrinkToFit="1"/>
    </xf>
    <xf numFmtId="0" fontId="11" fillId="0" borderId="49" xfId="0" applyFont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0" fontId="28" fillId="4" borderId="24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49" fontId="7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31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3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2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6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43" xfId="0" applyFont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5" xfId="0" applyBorder="1" applyAlignment="1" applyProtection="1">
      <alignment horizontal="center" vertical="center" textRotation="255"/>
    </xf>
    <xf numFmtId="0" fontId="30" fillId="3" borderId="0" xfId="0" applyFont="1" applyFill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left" vertical="top" shrinkToFit="1"/>
      <protection locked="0"/>
    </xf>
    <xf numFmtId="0" fontId="10" fillId="2" borderId="9" xfId="0" applyFont="1" applyFill="1" applyBorder="1" applyAlignment="1" applyProtection="1">
      <alignment horizontal="left" vertical="top" shrinkToFit="1"/>
      <protection locked="0"/>
    </xf>
    <xf numFmtId="0" fontId="10" fillId="2" borderId="10" xfId="0" applyFont="1" applyFill="1" applyBorder="1" applyAlignment="1" applyProtection="1">
      <alignment horizontal="left" vertical="top" shrinkToFit="1"/>
      <protection locked="0"/>
    </xf>
    <xf numFmtId="0" fontId="10" fillId="2" borderId="19" xfId="0" applyFont="1" applyFill="1" applyBorder="1" applyAlignment="1" applyProtection="1">
      <alignment horizontal="left" vertical="top" shrinkToFit="1"/>
      <protection locked="0"/>
    </xf>
    <xf numFmtId="0" fontId="10" fillId="2" borderId="5" xfId="0" applyFont="1" applyFill="1" applyBorder="1" applyAlignment="1" applyProtection="1">
      <alignment horizontal="left" vertical="top" shrinkToFit="1"/>
      <protection locked="0"/>
    </xf>
    <xf numFmtId="0" fontId="10" fillId="2" borderId="17" xfId="0" applyFont="1" applyFill="1" applyBorder="1" applyAlignment="1" applyProtection="1">
      <alignment horizontal="left" vertical="top" shrinkToFit="1"/>
      <protection locked="0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11" fillId="0" borderId="30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49" fontId="31" fillId="2" borderId="20" xfId="0" applyNumberFormat="1" applyFont="1" applyFill="1" applyBorder="1" applyAlignment="1" applyProtection="1">
      <alignment horizontal="left" vertical="center"/>
      <protection locked="0"/>
    </xf>
    <xf numFmtId="49" fontId="31" fillId="2" borderId="9" xfId="0" applyNumberFormat="1" applyFont="1" applyFill="1" applyBorder="1" applyAlignment="1" applyProtection="1">
      <alignment horizontal="left" vertical="center"/>
      <protection locked="0"/>
    </xf>
    <xf numFmtId="49" fontId="31" fillId="2" borderId="10" xfId="0" applyNumberFormat="1" applyFont="1" applyFill="1" applyBorder="1" applyAlignment="1" applyProtection="1">
      <alignment horizontal="left" vertical="center"/>
      <protection locked="0"/>
    </xf>
    <xf numFmtId="49" fontId="31" fillId="2" borderId="21" xfId="0" applyNumberFormat="1" applyFont="1" applyFill="1" applyBorder="1" applyAlignment="1" applyProtection="1">
      <alignment horizontal="left" vertical="center"/>
      <protection locked="0"/>
    </xf>
    <xf numFmtId="49" fontId="31" fillId="2" borderId="0" xfId="0" applyNumberFormat="1" applyFont="1" applyFill="1" applyBorder="1" applyAlignment="1" applyProtection="1">
      <alignment horizontal="left" vertical="center"/>
      <protection locked="0"/>
    </xf>
    <xf numFmtId="49" fontId="31" fillId="2" borderId="12" xfId="0" applyNumberFormat="1" applyFont="1" applyFill="1" applyBorder="1" applyAlignment="1" applyProtection="1">
      <alignment horizontal="left" vertical="center"/>
      <protection locked="0"/>
    </xf>
    <xf numFmtId="49" fontId="31" fillId="2" borderId="19" xfId="0" applyNumberFormat="1" applyFont="1" applyFill="1" applyBorder="1" applyAlignment="1" applyProtection="1">
      <alignment horizontal="left" vertical="center"/>
      <protection locked="0"/>
    </xf>
    <xf numFmtId="49" fontId="31" fillId="2" borderId="5" xfId="0" applyNumberFormat="1" applyFont="1" applyFill="1" applyBorder="1" applyAlignment="1" applyProtection="1">
      <alignment horizontal="left" vertical="center"/>
      <protection locked="0"/>
    </xf>
    <xf numFmtId="49" fontId="31" fillId="2" borderId="17" xfId="0" applyNumberFormat="1" applyFont="1" applyFill="1" applyBorder="1" applyAlignment="1" applyProtection="1">
      <alignment horizontal="left" vertical="center"/>
      <protection locked="0"/>
    </xf>
    <xf numFmtId="49" fontId="36" fillId="2" borderId="9" xfId="1" applyNumberFormat="1" applyFont="1" applyFill="1" applyBorder="1" applyAlignment="1" applyProtection="1">
      <alignment horizontal="left" vertical="center" shrinkToFit="1"/>
      <protection locked="0"/>
    </xf>
    <xf numFmtId="49" fontId="31" fillId="2" borderId="9" xfId="1" applyNumberFormat="1" applyFont="1" applyFill="1" applyBorder="1" applyAlignment="1" applyProtection="1">
      <alignment horizontal="left" vertical="center" shrinkToFit="1"/>
      <protection locked="0"/>
    </xf>
    <xf numFmtId="49" fontId="31" fillId="2" borderId="10" xfId="1" applyNumberFormat="1" applyFont="1" applyFill="1" applyBorder="1" applyAlignment="1" applyProtection="1">
      <alignment horizontal="left" vertical="center" shrinkToFit="1"/>
      <protection locked="0"/>
    </xf>
    <xf numFmtId="49" fontId="31" fillId="2" borderId="0" xfId="1" applyNumberFormat="1" applyFont="1" applyFill="1" applyBorder="1" applyAlignment="1" applyProtection="1">
      <alignment horizontal="left" vertical="center" shrinkToFit="1"/>
      <protection locked="0"/>
    </xf>
    <xf numFmtId="49" fontId="31" fillId="2" borderId="12" xfId="1" applyNumberFormat="1" applyFont="1" applyFill="1" applyBorder="1" applyAlignment="1" applyProtection="1">
      <alignment horizontal="left" vertical="center" shrinkToFit="1"/>
      <protection locked="0"/>
    </xf>
    <xf numFmtId="49" fontId="31" fillId="2" borderId="5" xfId="1" applyNumberFormat="1" applyFont="1" applyFill="1" applyBorder="1" applyAlignment="1" applyProtection="1">
      <alignment horizontal="left" vertical="center" shrinkToFit="1"/>
      <protection locked="0"/>
    </xf>
    <xf numFmtId="49" fontId="31" fillId="2" borderId="17" xfId="1" applyNumberFormat="1" applyFont="1" applyFill="1" applyBorder="1" applyAlignment="1" applyProtection="1">
      <alignment horizontal="left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center"/>
    </xf>
    <xf numFmtId="0" fontId="17" fillId="4" borderId="23" xfId="1" applyFont="1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16" fillId="4" borderId="24" xfId="0" applyFont="1" applyFill="1" applyBorder="1" applyAlignment="1" applyProtection="1">
      <alignment horizontal="center" vertical="center"/>
    </xf>
    <xf numFmtId="0" fontId="18" fillId="4" borderId="23" xfId="0" applyFont="1" applyFill="1" applyBorder="1" applyAlignment="1" applyProtection="1">
      <alignment horizontal="center" vertical="center"/>
    </xf>
    <xf numFmtId="0" fontId="18" fillId="4" borderId="25" xfId="0" applyFont="1" applyFill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0" fillId="0" borderId="44" xfId="0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horizontal="center" vertical="center" shrinkToFit="1"/>
    </xf>
    <xf numFmtId="0" fontId="7" fillId="0" borderId="53" xfId="0" applyFont="1" applyBorder="1" applyAlignment="1" applyProtection="1">
      <alignment horizontal="center" vertical="center" shrinkToFit="1"/>
    </xf>
    <xf numFmtId="0" fontId="11" fillId="0" borderId="50" xfId="0" applyFont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 shrinkToFit="1"/>
    </xf>
    <xf numFmtId="0" fontId="7" fillId="0" borderId="52" xfId="0" applyFont="1" applyFill="1" applyBorder="1" applyAlignment="1" applyProtection="1">
      <alignment horizontal="center" vertical="center" shrinkToFit="1"/>
    </xf>
    <xf numFmtId="0" fontId="7" fillId="0" borderId="53" xfId="0" applyFont="1" applyFill="1" applyBorder="1" applyAlignment="1" applyProtection="1">
      <alignment horizontal="center" vertical="center" shrinkToFit="1"/>
    </xf>
    <xf numFmtId="0" fontId="14" fillId="0" borderId="49" xfId="0" applyFont="1" applyFill="1" applyBorder="1" applyAlignment="1" applyProtection="1">
      <alignment horizontal="center" vertical="center"/>
    </xf>
    <xf numFmtId="0" fontId="14" fillId="0" borderId="50" xfId="0" applyFont="1" applyFill="1" applyBorder="1" applyAlignment="1" applyProtection="1">
      <alignment horizontal="center" vertical="center"/>
    </xf>
    <xf numFmtId="0" fontId="35" fillId="0" borderId="51" xfId="0" applyFont="1" applyBorder="1" applyAlignment="1" applyProtection="1">
      <alignment horizontal="center" vertical="center" shrinkToFit="1"/>
    </xf>
    <xf numFmtId="0" fontId="35" fillId="0" borderId="52" xfId="0" applyFont="1" applyBorder="1" applyAlignment="1" applyProtection="1">
      <alignment horizontal="center" vertical="center" shrinkToFit="1"/>
    </xf>
    <xf numFmtId="0" fontId="35" fillId="0" borderId="53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 shrinkToFit="1"/>
    </xf>
    <xf numFmtId="0" fontId="10" fillId="0" borderId="41" xfId="0" applyFont="1" applyBorder="1" applyAlignment="1" applyProtection="1">
      <alignment horizontal="left" vertical="center" shrinkToFit="1"/>
    </xf>
    <xf numFmtId="0" fontId="3" fillId="0" borderId="54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11" fillId="0" borderId="4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vertical="center" shrinkToFit="1"/>
    </xf>
    <xf numFmtId="0" fontId="10" fillId="0" borderId="52" xfId="0" applyFont="1" applyBorder="1" applyAlignment="1" applyProtection="1">
      <alignment horizontal="left" vertical="center" shrinkToFit="1"/>
    </xf>
    <xf numFmtId="0" fontId="14" fillId="0" borderId="54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11" fillId="0" borderId="54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 wrapText="1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14" fillId="5" borderId="33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dminton-kk.org/shinpindex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4"/>
  <sheetViews>
    <sheetView showGridLines="0" tabSelected="1" view="pageBreakPreview" zoomScaleNormal="100" zoomScaleSheetLayoutView="100" workbookViewId="0">
      <selection activeCell="D10" sqref="D10:AZ11"/>
    </sheetView>
  </sheetViews>
  <sheetFormatPr defaultRowHeight="13.5"/>
  <cols>
    <col min="1" max="1" width="1.375" customWidth="1"/>
    <col min="2" max="47" width="1.875" customWidth="1"/>
    <col min="48" max="48" width="1.125" customWidth="1"/>
    <col min="49" max="52" width="1.875" customWidth="1"/>
    <col min="53" max="53" width="0.875" customWidth="1"/>
    <col min="54" max="54" width="3.125" customWidth="1"/>
  </cols>
  <sheetData>
    <row r="1" spans="1:66" ht="6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</row>
    <row r="2" spans="1:66" ht="24.4" customHeight="1" thickBot="1">
      <c r="A2" s="2"/>
      <c r="B2" s="204" t="s">
        <v>36</v>
      </c>
      <c r="C2" s="205"/>
      <c r="D2" s="205"/>
      <c r="E2" s="205"/>
      <c r="F2" s="205"/>
      <c r="G2" s="205"/>
      <c r="H2" s="205"/>
      <c r="I2" s="3"/>
      <c r="J2" s="4" t="s">
        <v>18</v>
      </c>
      <c r="K2" s="5" t="s">
        <v>64</v>
      </c>
      <c r="L2" s="5"/>
      <c r="M2" s="6"/>
      <c r="N2" s="6"/>
      <c r="O2" s="6"/>
      <c r="P2" s="6"/>
      <c r="Q2" s="6"/>
      <c r="R2" s="6"/>
      <c r="S2" s="6"/>
      <c r="T2" s="6" t="s">
        <v>37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 t="s">
        <v>38</v>
      </c>
      <c r="AN2" s="2"/>
      <c r="AP2" s="100" t="s">
        <v>65</v>
      </c>
      <c r="AQ2" s="101"/>
      <c r="AR2" s="101"/>
      <c r="AS2" s="101"/>
      <c r="AT2" s="101"/>
      <c r="AU2" s="101"/>
      <c r="AV2" s="101"/>
      <c r="AW2" s="101"/>
      <c r="AX2" s="101"/>
      <c r="AY2" s="102"/>
    </row>
    <row r="3" spans="1:66" ht="7.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66" ht="18.399999999999999" customHeight="1">
      <c r="A4" s="2"/>
      <c r="B4" s="8"/>
      <c r="C4" s="188" t="s">
        <v>0</v>
      </c>
      <c r="D4" s="188"/>
      <c r="E4" s="188"/>
      <c r="F4" s="188"/>
      <c r="G4" s="188"/>
      <c r="H4" s="103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5"/>
      <c r="AB4" s="116" t="s">
        <v>68</v>
      </c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8"/>
      <c r="AU4" s="113" t="s">
        <v>67</v>
      </c>
      <c r="AV4" s="114"/>
      <c r="AW4" s="114"/>
      <c r="AX4" s="114"/>
      <c r="AY4" s="114"/>
      <c r="AZ4" s="115"/>
      <c r="BA4" s="2"/>
      <c r="BB4" s="186"/>
      <c r="BC4" s="187"/>
      <c r="BD4" s="187"/>
      <c r="BE4" s="187"/>
      <c r="BF4" s="187"/>
      <c r="BG4" s="187"/>
      <c r="BH4" s="187"/>
      <c r="BI4" s="187"/>
      <c r="BJ4" s="187"/>
      <c r="BK4" s="187"/>
      <c r="BL4" s="2"/>
      <c r="BM4" s="2"/>
      <c r="BN4" s="2"/>
    </row>
    <row r="5" spans="1:66" ht="31.5" customHeight="1" thickBot="1">
      <c r="A5" s="2"/>
      <c r="B5" s="189" t="s">
        <v>9</v>
      </c>
      <c r="C5" s="190"/>
      <c r="D5" s="190"/>
      <c r="E5" s="190"/>
      <c r="F5" s="190"/>
      <c r="G5" s="191"/>
      <c r="H5" s="106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8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10"/>
      <c r="AV5" s="111"/>
      <c r="AW5" s="111"/>
      <c r="AX5" s="111"/>
      <c r="AY5" s="111"/>
      <c r="AZ5" s="112"/>
      <c r="BA5" s="2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2"/>
      <c r="BM5" s="2"/>
      <c r="BN5" s="2"/>
    </row>
    <row r="6" spans="1:66" ht="7.9" customHeight="1">
      <c r="A6" s="2"/>
      <c r="B6" s="142" t="s">
        <v>1</v>
      </c>
      <c r="C6" s="143"/>
      <c r="D6" s="143"/>
      <c r="E6" s="143"/>
      <c r="F6" s="143"/>
      <c r="G6" s="156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8"/>
      <c r="V6" s="146" t="s">
        <v>2</v>
      </c>
      <c r="W6" s="147"/>
      <c r="X6" s="147"/>
      <c r="Y6" s="147"/>
      <c r="Z6" s="143" t="s">
        <v>3</v>
      </c>
      <c r="AA6" s="165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7"/>
      <c r="BA6" s="2"/>
      <c r="BB6" s="2"/>
    </row>
    <row r="7" spans="1:66" ht="7.9" customHeight="1">
      <c r="A7" s="2"/>
      <c r="B7" s="144"/>
      <c r="C7" s="145"/>
      <c r="D7" s="145"/>
      <c r="E7" s="145"/>
      <c r="F7" s="145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1"/>
      <c r="V7" s="148"/>
      <c r="W7" s="149"/>
      <c r="X7" s="149"/>
      <c r="Y7" s="149"/>
      <c r="Z7" s="145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9"/>
      <c r="BA7" s="2"/>
      <c r="BB7" s="2"/>
    </row>
    <row r="8" spans="1:66" ht="7.9" customHeight="1">
      <c r="A8" s="2"/>
      <c r="B8" s="144" t="s">
        <v>4</v>
      </c>
      <c r="C8" s="145"/>
      <c r="D8" s="145"/>
      <c r="E8" s="145"/>
      <c r="F8" s="145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/>
      <c r="V8" s="148" t="s">
        <v>5</v>
      </c>
      <c r="W8" s="149"/>
      <c r="X8" s="149"/>
      <c r="Y8" s="149"/>
      <c r="Z8" s="145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9"/>
      <c r="BA8" s="2"/>
      <c r="BB8" s="2"/>
    </row>
    <row r="9" spans="1:66" ht="7.9" customHeight="1" thickBot="1">
      <c r="A9" s="2"/>
      <c r="B9" s="151"/>
      <c r="C9" s="150"/>
      <c r="D9" s="150"/>
      <c r="E9" s="150"/>
      <c r="F9" s="150"/>
      <c r="G9" s="162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4"/>
      <c r="V9" s="152"/>
      <c r="W9" s="153"/>
      <c r="X9" s="153"/>
      <c r="Y9" s="153"/>
      <c r="Z9" s="15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1"/>
      <c r="BA9" s="2"/>
      <c r="BB9" s="2"/>
    </row>
    <row r="10" spans="1:66" ht="29.1" customHeight="1">
      <c r="A10" s="2"/>
      <c r="B10" s="127" t="s">
        <v>6</v>
      </c>
      <c r="C10" s="128"/>
      <c r="D10" s="132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4"/>
      <c r="BA10" s="2"/>
      <c r="BB10" s="2"/>
    </row>
    <row r="11" spans="1:66" ht="93" customHeight="1" thickBot="1">
      <c r="A11" s="2"/>
      <c r="B11" s="129"/>
      <c r="C11" s="130"/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7"/>
      <c r="BA11" s="2"/>
      <c r="BB11" s="2"/>
    </row>
    <row r="12" spans="1:66" ht="4.150000000000000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66" ht="15" customHeight="1">
      <c r="A13" s="2"/>
      <c r="B13" s="2"/>
      <c r="C13" s="2"/>
      <c r="D13" s="9" t="s">
        <v>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66" ht="3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66" ht="23.1" customHeight="1">
      <c r="A15" s="131" t="s">
        <v>8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7" t="s">
        <v>40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66" ht="4.5" customHeight="1" thickBo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0"/>
      <c r="AE16" s="10"/>
      <c r="AF16" s="10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2"/>
    </row>
    <row r="17" spans="1:54" ht="23.45" customHeight="1" thickBot="1">
      <c r="A17" s="154" t="s">
        <v>21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4" t="s">
        <v>25</v>
      </c>
      <c r="U17" s="175"/>
      <c r="V17" s="175"/>
      <c r="W17" s="175"/>
      <c r="X17" s="175"/>
      <c r="Y17" s="175"/>
      <c r="Z17" s="175"/>
      <c r="AA17" s="175"/>
      <c r="AB17" s="175"/>
      <c r="AC17" s="176"/>
      <c r="AD17" s="177" t="s">
        <v>26</v>
      </c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8" t="s">
        <v>27</v>
      </c>
      <c r="AR17" s="179"/>
      <c r="AS17" s="179"/>
      <c r="AT17" s="180"/>
      <c r="AU17" s="181" t="s">
        <v>28</v>
      </c>
      <c r="AV17" s="182"/>
      <c r="AW17" s="182"/>
      <c r="AX17" s="182"/>
      <c r="AY17" s="182"/>
      <c r="AZ17" s="182"/>
      <c r="BA17" s="183"/>
      <c r="BB17" s="2"/>
    </row>
    <row r="18" spans="1:54" ht="24.6" customHeight="1">
      <c r="A18" s="216" t="s">
        <v>43</v>
      </c>
      <c r="B18" s="217"/>
      <c r="C18" s="218" t="s">
        <v>73</v>
      </c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20"/>
      <c r="T18" s="138" t="s">
        <v>15</v>
      </c>
      <c r="U18" s="139"/>
      <c r="V18" s="139"/>
      <c r="W18" s="139"/>
      <c r="X18" s="139"/>
      <c r="Y18" s="139"/>
      <c r="Z18" s="139"/>
      <c r="AA18" s="139"/>
      <c r="AB18" s="139"/>
      <c r="AC18" s="140"/>
      <c r="AD18" s="141">
        <v>5</v>
      </c>
      <c r="AE18" s="141"/>
      <c r="AF18" s="141" t="s">
        <v>10</v>
      </c>
      <c r="AG18" s="141"/>
      <c r="AH18" s="141">
        <v>21</v>
      </c>
      <c r="AI18" s="141"/>
      <c r="AJ18" s="141" t="s">
        <v>24</v>
      </c>
      <c r="AK18" s="141"/>
      <c r="AL18" s="46" t="s">
        <v>14</v>
      </c>
      <c r="AM18" s="141" t="s">
        <v>23</v>
      </c>
      <c r="AN18" s="141"/>
      <c r="AO18" s="141"/>
      <c r="AP18" s="46" t="s">
        <v>19</v>
      </c>
      <c r="AQ18" s="184">
        <v>30</v>
      </c>
      <c r="AR18" s="141"/>
      <c r="AS18" s="141" t="s">
        <v>12</v>
      </c>
      <c r="AT18" s="185"/>
      <c r="AU18" s="172"/>
      <c r="AV18" s="173"/>
      <c r="AW18" s="173"/>
      <c r="AX18" s="173"/>
      <c r="AY18" s="173"/>
      <c r="AZ18" s="173"/>
      <c r="BA18" s="174"/>
      <c r="BB18" s="40">
        <v>1</v>
      </c>
    </row>
    <row r="19" spans="1:54" ht="24.6" customHeight="1">
      <c r="A19" s="199" t="s">
        <v>54</v>
      </c>
      <c r="B19" s="200"/>
      <c r="C19" s="192" t="s">
        <v>74</v>
      </c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4"/>
      <c r="T19" s="85" t="s">
        <v>13</v>
      </c>
      <c r="U19" s="86"/>
      <c r="V19" s="86"/>
      <c r="W19" s="86"/>
      <c r="X19" s="86"/>
      <c r="Y19" s="86"/>
      <c r="Z19" s="86"/>
      <c r="AA19" s="86"/>
      <c r="AB19" s="86"/>
      <c r="AC19" s="87"/>
      <c r="AD19" s="89">
        <v>5</v>
      </c>
      <c r="AE19" s="89"/>
      <c r="AF19" s="89" t="s">
        <v>10</v>
      </c>
      <c r="AG19" s="89"/>
      <c r="AH19" s="89">
        <v>21</v>
      </c>
      <c r="AI19" s="89"/>
      <c r="AJ19" s="89" t="s">
        <v>24</v>
      </c>
      <c r="AK19" s="89"/>
      <c r="AL19" s="47" t="s">
        <v>14</v>
      </c>
      <c r="AM19" s="89" t="s">
        <v>24</v>
      </c>
      <c r="AN19" s="89"/>
      <c r="AO19" s="89"/>
      <c r="AP19" s="47" t="s">
        <v>19</v>
      </c>
      <c r="AQ19" s="88">
        <v>30</v>
      </c>
      <c r="AR19" s="89"/>
      <c r="AS19" s="89" t="s">
        <v>12</v>
      </c>
      <c r="AT19" s="90"/>
      <c r="AU19" s="119"/>
      <c r="AV19" s="120"/>
      <c r="AW19" s="120"/>
      <c r="AX19" s="120"/>
      <c r="AY19" s="120"/>
      <c r="AZ19" s="120"/>
      <c r="BA19" s="121"/>
      <c r="BB19" s="40">
        <v>2</v>
      </c>
    </row>
    <row r="20" spans="1:54" ht="24.6" customHeight="1">
      <c r="A20" s="199" t="s">
        <v>29</v>
      </c>
      <c r="B20" s="200"/>
      <c r="C20" s="196" t="s">
        <v>74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8"/>
      <c r="T20" s="85" t="s">
        <v>41</v>
      </c>
      <c r="U20" s="86"/>
      <c r="V20" s="86"/>
      <c r="W20" s="86"/>
      <c r="X20" s="86"/>
      <c r="Y20" s="86"/>
      <c r="Z20" s="86"/>
      <c r="AA20" s="86"/>
      <c r="AB20" s="86"/>
      <c r="AC20" s="87"/>
      <c r="AD20" s="89">
        <v>5</v>
      </c>
      <c r="AE20" s="89"/>
      <c r="AF20" s="89" t="s">
        <v>10</v>
      </c>
      <c r="AG20" s="89"/>
      <c r="AH20" s="89">
        <v>22</v>
      </c>
      <c r="AI20" s="89"/>
      <c r="AJ20" s="89" t="s">
        <v>24</v>
      </c>
      <c r="AK20" s="89"/>
      <c r="AL20" s="47" t="s">
        <v>14</v>
      </c>
      <c r="AM20" s="89" t="s">
        <v>24</v>
      </c>
      <c r="AN20" s="89"/>
      <c r="AO20" s="89"/>
      <c r="AP20" s="47" t="s">
        <v>19</v>
      </c>
      <c r="AQ20" s="88">
        <v>30</v>
      </c>
      <c r="AR20" s="89"/>
      <c r="AS20" s="89" t="s">
        <v>12</v>
      </c>
      <c r="AT20" s="90"/>
      <c r="AU20" s="119"/>
      <c r="AV20" s="120"/>
      <c r="AW20" s="120"/>
      <c r="AX20" s="120"/>
      <c r="AY20" s="120"/>
      <c r="AZ20" s="120"/>
      <c r="BA20" s="121"/>
      <c r="BB20" s="40">
        <v>3</v>
      </c>
    </row>
    <row r="21" spans="1:54" ht="24.6" customHeight="1">
      <c r="A21" s="199" t="s">
        <v>44</v>
      </c>
      <c r="B21" s="200"/>
      <c r="C21" s="192" t="s">
        <v>75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4"/>
      <c r="T21" s="85" t="s">
        <v>76</v>
      </c>
      <c r="U21" s="86"/>
      <c r="V21" s="86"/>
      <c r="W21" s="86"/>
      <c r="X21" s="86"/>
      <c r="Y21" s="86"/>
      <c r="Z21" s="86"/>
      <c r="AA21" s="86"/>
      <c r="AB21" s="86"/>
      <c r="AC21" s="87"/>
      <c r="AD21" s="89">
        <v>6</v>
      </c>
      <c r="AE21" s="89"/>
      <c r="AF21" s="89" t="s">
        <v>10</v>
      </c>
      <c r="AG21" s="89"/>
      <c r="AH21" s="89">
        <v>5</v>
      </c>
      <c r="AI21" s="89"/>
      <c r="AJ21" s="89" t="s">
        <v>24</v>
      </c>
      <c r="AK21" s="89"/>
      <c r="AL21" s="47" t="s">
        <v>14</v>
      </c>
      <c r="AM21" s="89" t="s">
        <v>24</v>
      </c>
      <c r="AN21" s="89"/>
      <c r="AO21" s="89"/>
      <c r="AP21" s="47" t="s">
        <v>19</v>
      </c>
      <c r="AQ21" s="88">
        <v>30</v>
      </c>
      <c r="AR21" s="89"/>
      <c r="AS21" s="89" t="s">
        <v>12</v>
      </c>
      <c r="AT21" s="90"/>
      <c r="AU21" s="119"/>
      <c r="AV21" s="120"/>
      <c r="AW21" s="120"/>
      <c r="AX21" s="120"/>
      <c r="AY21" s="120"/>
      <c r="AZ21" s="120"/>
      <c r="BA21" s="121"/>
      <c r="BB21" s="40">
        <v>4</v>
      </c>
    </row>
    <row r="22" spans="1:54" ht="24.6" customHeight="1">
      <c r="A22" s="199" t="s">
        <v>77</v>
      </c>
      <c r="B22" s="200"/>
      <c r="C22" s="192" t="s">
        <v>78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4"/>
      <c r="T22" s="85" t="s">
        <v>13</v>
      </c>
      <c r="U22" s="86"/>
      <c r="V22" s="86"/>
      <c r="W22" s="86"/>
      <c r="X22" s="86"/>
      <c r="Y22" s="86"/>
      <c r="Z22" s="86"/>
      <c r="AA22" s="86"/>
      <c r="AB22" s="86"/>
      <c r="AC22" s="87"/>
      <c r="AD22" s="89">
        <v>6</v>
      </c>
      <c r="AE22" s="89"/>
      <c r="AF22" s="89" t="s">
        <v>10</v>
      </c>
      <c r="AG22" s="89"/>
      <c r="AH22" s="89">
        <v>11</v>
      </c>
      <c r="AI22" s="89"/>
      <c r="AJ22" s="89" t="s">
        <v>24</v>
      </c>
      <c r="AK22" s="89"/>
      <c r="AL22" s="47" t="s">
        <v>14</v>
      </c>
      <c r="AM22" s="89" t="s">
        <v>23</v>
      </c>
      <c r="AN22" s="89"/>
      <c r="AO22" s="89"/>
      <c r="AP22" s="47" t="s">
        <v>19</v>
      </c>
      <c r="AQ22" s="88">
        <v>40</v>
      </c>
      <c r="AR22" s="89"/>
      <c r="AS22" s="89" t="s">
        <v>12</v>
      </c>
      <c r="AT22" s="90"/>
      <c r="AU22" s="119"/>
      <c r="AV22" s="120"/>
      <c r="AW22" s="120"/>
      <c r="AX22" s="120"/>
      <c r="AY22" s="120"/>
      <c r="AZ22" s="120"/>
      <c r="BA22" s="121"/>
      <c r="BB22" s="40">
        <v>5</v>
      </c>
    </row>
    <row r="23" spans="1:54" ht="24.6" customHeight="1">
      <c r="A23" s="199" t="s">
        <v>79</v>
      </c>
      <c r="B23" s="200"/>
      <c r="C23" s="196" t="s">
        <v>74</v>
      </c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8"/>
      <c r="T23" s="85" t="s">
        <v>76</v>
      </c>
      <c r="U23" s="86"/>
      <c r="V23" s="86"/>
      <c r="W23" s="86"/>
      <c r="X23" s="86"/>
      <c r="Y23" s="86"/>
      <c r="Z23" s="86"/>
      <c r="AA23" s="86"/>
      <c r="AB23" s="86"/>
      <c r="AC23" s="87"/>
      <c r="AD23" s="89">
        <v>6</v>
      </c>
      <c r="AE23" s="89"/>
      <c r="AF23" s="89" t="s">
        <v>10</v>
      </c>
      <c r="AG23" s="89"/>
      <c r="AH23" s="89">
        <v>25</v>
      </c>
      <c r="AI23" s="89"/>
      <c r="AJ23" s="89" t="s">
        <v>24</v>
      </c>
      <c r="AK23" s="89"/>
      <c r="AL23" s="47" t="s">
        <v>14</v>
      </c>
      <c r="AM23" s="89" t="s">
        <v>24</v>
      </c>
      <c r="AN23" s="89"/>
      <c r="AO23" s="89"/>
      <c r="AP23" s="47" t="s">
        <v>19</v>
      </c>
      <c r="AQ23" s="88">
        <v>30</v>
      </c>
      <c r="AR23" s="89"/>
      <c r="AS23" s="89" t="s">
        <v>12</v>
      </c>
      <c r="AT23" s="90"/>
      <c r="AU23" s="119"/>
      <c r="AV23" s="120"/>
      <c r="AW23" s="120"/>
      <c r="AX23" s="120"/>
      <c r="AY23" s="120"/>
      <c r="AZ23" s="120"/>
      <c r="BA23" s="121"/>
      <c r="BB23" s="40">
        <v>6</v>
      </c>
    </row>
    <row r="24" spans="1:54" ht="24.6" customHeight="1">
      <c r="A24" s="88" t="s">
        <v>45</v>
      </c>
      <c r="B24" s="195"/>
      <c r="C24" s="192" t="s">
        <v>82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4"/>
      <c r="T24" s="85" t="s">
        <v>83</v>
      </c>
      <c r="U24" s="86"/>
      <c r="V24" s="86"/>
      <c r="W24" s="86"/>
      <c r="X24" s="86"/>
      <c r="Y24" s="86"/>
      <c r="Z24" s="86"/>
      <c r="AA24" s="86"/>
      <c r="AB24" s="86"/>
      <c r="AC24" s="87"/>
      <c r="AD24" s="88">
        <v>7</v>
      </c>
      <c r="AE24" s="89"/>
      <c r="AF24" s="89" t="s">
        <v>10</v>
      </c>
      <c r="AG24" s="89"/>
      <c r="AH24" s="89">
        <v>17</v>
      </c>
      <c r="AI24" s="89"/>
      <c r="AJ24" s="89" t="s">
        <v>24</v>
      </c>
      <c r="AK24" s="89"/>
      <c r="AL24" s="47" t="s">
        <v>18</v>
      </c>
      <c r="AM24" s="89" t="s">
        <v>24</v>
      </c>
      <c r="AN24" s="89"/>
      <c r="AO24" s="89"/>
      <c r="AP24" s="47" t="s">
        <v>19</v>
      </c>
      <c r="AQ24" s="88">
        <v>30</v>
      </c>
      <c r="AR24" s="89"/>
      <c r="AS24" s="89" t="s">
        <v>12</v>
      </c>
      <c r="AT24" s="90"/>
      <c r="AU24" s="119"/>
      <c r="AV24" s="120"/>
      <c r="AW24" s="120"/>
      <c r="AX24" s="120"/>
      <c r="AY24" s="120"/>
      <c r="AZ24" s="120"/>
      <c r="BA24" s="121"/>
      <c r="BB24" s="40">
        <v>7</v>
      </c>
    </row>
    <row r="25" spans="1:54" ht="24.6" customHeight="1">
      <c r="A25" s="88" t="s">
        <v>47</v>
      </c>
      <c r="B25" s="195"/>
      <c r="C25" s="192" t="s">
        <v>81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4"/>
      <c r="T25" s="85" t="s">
        <v>13</v>
      </c>
      <c r="U25" s="86"/>
      <c r="V25" s="86"/>
      <c r="W25" s="86"/>
      <c r="X25" s="86"/>
      <c r="Y25" s="86"/>
      <c r="Z25" s="86"/>
      <c r="AA25" s="86"/>
      <c r="AB25" s="86"/>
      <c r="AC25" s="87"/>
      <c r="AD25" s="89">
        <v>7</v>
      </c>
      <c r="AE25" s="89"/>
      <c r="AF25" s="89" t="s">
        <v>46</v>
      </c>
      <c r="AG25" s="89"/>
      <c r="AH25" s="89">
        <v>23</v>
      </c>
      <c r="AI25" s="89"/>
      <c r="AJ25" s="89" t="s">
        <v>24</v>
      </c>
      <c r="AK25" s="89"/>
      <c r="AL25" s="47" t="s">
        <v>18</v>
      </c>
      <c r="AM25" s="89" t="s">
        <v>23</v>
      </c>
      <c r="AN25" s="89"/>
      <c r="AO25" s="89"/>
      <c r="AP25" s="47" t="s">
        <v>19</v>
      </c>
      <c r="AQ25" s="88">
        <v>40</v>
      </c>
      <c r="AR25" s="89"/>
      <c r="AS25" s="89" t="s">
        <v>12</v>
      </c>
      <c r="AT25" s="90"/>
      <c r="AU25" s="119"/>
      <c r="AV25" s="120"/>
      <c r="AW25" s="120"/>
      <c r="AX25" s="120"/>
      <c r="AY25" s="120"/>
      <c r="AZ25" s="120"/>
      <c r="BA25" s="121"/>
      <c r="BB25" s="40">
        <v>8</v>
      </c>
    </row>
    <row r="26" spans="1:54" ht="24.6" customHeight="1">
      <c r="A26" s="88" t="s">
        <v>48</v>
      </c>
      <c r="B26" s="125"/>
      <c r="C26" s="91" t="s">
        <v>80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3"/>
      <c r="T26" s="85" t="s">
        <v>15</v>
      </c>
      <c r="U26" s="86"/>
      <c r="V26" s="86"/>
      <c r="W26" s="86"/>
      <c r="X26" s="86"/>
      <c r="Y26" s="86"/>
      <c r="Z26" s="86"/>
      <c r="AA26" s="86"/>
      <c r="AB26" s="86"/>
      <c r="AC26" s="87"/>
      <c r="AD26" s="89">
        <v>8</v>
      </c>
      <c r="AE26" s="89"/>
      <c r="AF26" s="89" t="s">
        <v>10</v>
      </c>
      <c r="AG26" s="89"/>
      <c r="AH26" s="89">
        <v>17</v>
      </c>
      <c r="AI26" s="89"/>
      <c r="AJ26" s="89" t="s">
        <v>24</v>
      </c>
      <c r="AK26" s="89"/>
      <c r="AL26" s="47" t="s">
        <v>18</v>
      </c>
      <c r="AM26" s="89" t="s">
        <v>58</v>
      </c>
      <c r="AN26" s="89"/>
      <c r="AO26" s="89"/>
      <c r="AP26" s="47" t="s">
        <v>19</v>
      </c>
      <c r="AQ26" s="88">
        <v>30</v>
      </c>
      <c r="AR26" s="89"/>
      <c r="AS26" s="89" t="s">
        <v>12</v>
      </c>
      <c r="AT26" s="90"/>
      <c r="AU26" s="119"/>
      <c r="AV26" s="120"/>
      <c r="AW26" s="120"/>
      <c r="AX26" s="120"/>
      <c r="AY26" s="120"/>
      <c r="AZ26" s="120"/>
      <c r="BA26" s="121"/>
      <c r="BB26" s="40">
        <v>9</v>
      </c>
    </row>
    <row r="27" spans="1:54" ht="24.6" customHeight="1">
      <c r="A27" s="124"/>
      <c r="B27" s="125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6"/>
      <c r="T27" s="85"/>
      <c r="U27" s="86"/>
      <c r="V27" s="86"/>
      <c r="W27" s="86"/>
      <c r="X27" s="86"/>
      <c r="Y27" s="86"/>
      <c r="Z27" s="86"/>
      <c r="AA27" s="86"/>
      <c r="AB27" s="86"/>
      <c r="AC27" s="87"/>
      <c r="AD27" s="89">
        <v>8</v>
      </c>
      <c r="AE27" s="89"/>
      <c r="AF27" s="89" t="s">
        <v>10</v>
      </c>
      <c r="AG27" s="89"/>
      <c r="AH27" s="89">
        <v>18</v>
      </c>
      <c r="AI27" s="89"/>
      <c r="AJ27" s="89" t="s">
        <v>24</v>
      </c>
      <c r="AK27" s="89"/>
      <c r="AL27" s="47" t="s">
        <v>31</v>
      </c>
      <c r="AM27" s="89" t="s">
        <v>84</v>
      </c>
      <c r="AN27" s="89"/>
      <c r="AO27" s="89"/>
      <c r="AP27" s="47" t="s">
        <v>19</v>
      </c>
      <c r="AQ27" s="88">
        <v>30</v>
      </c>
      <c r="AR27" s="89"/>
      <c r="AS27" s="89" t="s">
        <v>12</v>
      </c>
      <c r="AT27" s="90"/>
      <c r="AU27" s="119"/>
      <c r="AV27" s="120"/>
      <c r="AW27" s="120"/>
      <c r="AX27" s="120"/>
      <c r="AY27" s="120"/>
      <c r="AZ27" s="120"/>
      <c r="BA27" s="121"/>
      <c r="BB27" s="40">
        <v>10</v>
      </c>
    </row>
    <row r="28" spans="1:54" ht="24.6" customHeight="1">
      <c r="A28" s="124"/>
      <c r="B28" s="125"/>
      <c r="C28" s="97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9"/>
      <c r="T28" s="85"/>
      <c r="U28" s="86"/>
      <c r="V28" s="86"/>
      <c r="W28" s="86"/>
      <c r="X28" s="86"/>
      <c r="Y28" s="86"/>
      <c r="Z28" s="86"/>
      <c r="AA28" s="86"/>
      <c r="AB28" s="86"/>
      <c r="AC28" s="87"/>
      <c r="AD28" s="89">
        <v>8</v>
      </c>
      <c r="AE28" s="89"/>
      <c r="AF28" s="89" t="s">
        <v>10</v>
      </c>
      <c r="AG28" s="89"/>
      <c r="AH28" s="89">
        <v>19</v>
      </c>
      <c r="AI28" s="89"/>
      <c r="AJ28" s="89" t="s">
        <v>24</v>
      </c>
      <c r="AK28" s="89"/>
      <c r="AL28" s="47" t="s">
        <v>18</v>
      </c>
      <c r="AM28" s="89" t="s">
        <v>85</v>
      </c>
      <c r="AN28" s="89"/>
      <c r="AO28" s="89"/>
      <c r="AP28" s="47" t="s">
        <v>19</v>
      </c>
      <c r="AQ28" s="88">
        <v>40</v>
      </c>
      <c r="AR28" s="89"/>
      <c r="AS28" s="89" t="s">
        <v>12</v>
      </c>
      <c r="AT28" s="90"/>
      <c r="AU28" s="119"/>
      <c r="AV28" s="120"/>
      <c r="AW28" s="120"/>
      <c r="AX28" s="120"/>
      <c r="AY28" s="120"/>
      <c r="AZ28" s="120"/>
      <c r="BA28" s="121"/>
      <c r="BB28" s="40">
        <v>11</v>
      </c>
    </row>
    <row r="29" spans="1:54" ht="24.6" customHeight="1">
      <c r="A29" s="124" t="s">
        <v>32</v>
      </c>
      <c r="B29" s="125"/>
      <c r="C29" s="192" t="s">
        <v>86</v>
      </c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85" t="s">
        <v>87</v>
      </c>
      <c r="U29" s="86"/>
      <c r="V29" s="86"/>
      <c r="W29" s="86"/>
      <c r="X29" s="86"/>
      <c r="Y29" s="86"/>
      <c r="Z29" s="86"/>
      <c r="AA29" s="86"/>
      <c r="AB29" s="86"/>
      <c r="AC29" s="87"/>
      <c r="AD29" s="122">
        <v>11</v>
      </c>
      <c r="AE29" s="122"/>
      <c r="AF29" s="122" t="s">
        <v>10</v>
      </c>
      <c r="AG29" s="122"/>
      <c r="AH29" s="122">
        <v>5</v>
      </c>
      <c r="AI29" s="122"/>
      <c r="AJ29" s="122" t="s">
        <v>11</v>
      </c>
      <c r="AK29" s="122"/>
      <c r="AL29" s="48" t="s">
        <v>14</v>
      </c>
      <c r="AM29" s="122" t="s">
        <v>23</v>
      </c>
      <c r="AN29" s="122"/>
      <c r="AO29" s="122"/>
      <c r="AP29" s="49" t="s">
        <v>19</v>
      </c>
      <c r="AQ29" s="124">
        <v>40</v>
      </c>
      <c r="AR29" s="122"/>
      <c r="AS29" s="122" t="s">
        <v>12</v>
      </c>
      <c r="AT29" s="123"/>
      <c r="AU29" s="119"/>
      <c r="AV29" s="120"/>
      <c r="AW29" s="120"/>
      <c r="AX29" s="120"/>
      <c r="AY29" s="120"/>
      <c r="AZ29" s="120"/>
      <c r="BA29" s="121"/>
      <c r="BB29" s="18">
        <v>12</v>
      </c>
    </row>
    <row r="30" spans="1:54" ht="24.6" customHeight="1">
      <c r="A30" s="88" t="s">
        <v>47</v>
      </c>
      <c r="B30" s="125"/>
      <c r="C30" s="201" t="s">
        <v>55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3"/>
      <c r="T30" s="85" t="s">
        <v>56</v>
      </c>
      <c r="U30" s="86"/>
      <c r="V30" s="86"/>
      <c r="W30" s="86"/>
      <c r="X30" s="86"/>
      <c r="Y30" s="86"/>
      <c r="Z30" s="86"/>
      <c r="AA30" s="86"/>
      <c r="AB30" s="86"/>
      <c r="AC30" s="87"/>
      <c r="AD30" s="124">
        <v>12</v>
      </c>
      <c r="AE30" s="122"/>
      <c r="AF30" s="122" t="s">
        <v>10</v>
      </c>
      <c r="AG30" s="122"/>
      <c r="AH30" s="122">
        <v>11</v>
      </c>
      <c r="AI30" s="122"/>
      <c r="AJ30" s="122" t="s">
        <v>11</v>
      </c>
      <c r="AK30" s="122"/>
      <c r="AL30" s="48" t="s">
        <v>14</v>
      </c>
      <c r="AM30" s="122" t="s">
        <v>24</v>
      </c>
      <c r="AN30" s="122"/>
      <c r="AO30" s="122"/>
      <c r="AP30" s="49" t="s">
        <v>19</v>
      </c>
      <c r="AQ30" s="124">
        <v>28</v>
      </c>
      <c r="AR30" s="122"/>
      <c r="AS30" s="122" t="s">
        <v>12</v>
      </c>
      <c r="AT30" s="123"/>
      <c r="AU30" s="119"/>
      <c r="AV30" s="120"/>
      <c r="AW30" s="120"/>
      <c r="AX30" s="120"/>
      <c r="AY30" s="120"/>
      <c r="AZ30" s="120"/>
      <c r="BA30" s="121"/>
      <c r="BB30" s="40">
        <v>13</v>
      </c>
    </row>
    <row r="31" spans="1:54" ht="24.6" customHeight="1">
      <c r="A31" s="88" t="s">
        <v>48</v>
      </c>
      <c r="B31" s="125"/>
      <c r="C31" s="86" t="s">
        <v>88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7"/>
      <c r="T31" s="85" t="s">
        <v>13</v>
      </c>
      <c r="U31" s="86"/>
      <c r="V31" s="86"/>
      <c r="W31" s="86"/>
      <c r="X31" s="86"/>
      <c r="Y31" s="86"/>
      <c r="Z31" s="86"/>
      <c r="AA31" s="86"/>
      <c r="AB31" s="86"/>
      <c r="AC31" s="87"/>
      <c r="AD31" s="122">
        <v>3</v>
      </c>
      <c r="AE31" s="122"/>
      <c r="AF31" s="122" t="s">
        <v>10</v>
      </c>
      <c r="AG31" s="122"/>
      <c r="AH31" s="122">
        <v>12</v>
      </c>
      <c r="AI31" s="122"/>
      <c r="AJ31" s="122" t="s">
        <v>11</v>
      </c>
      <c r="AK31" s="122"/>
      <c r="AL31" s="48" t="s">
        <v>14</v>
      </c>
      <c r="AM31" s="122" t="s">
        <v>24</v>
      </c>
      <c r="AN31" s="122"/>
      <c r="AO31" s="122"/>
      <c r="AP31" s="49" t="s">
        <v>20</v>
      </c>
      <c r="AQ31" s="124">
        <v>30</v>
      </c>
      <c r="AR31" s="122"/>
      <c r="AS31" s="122" t="s">
        <v>12</v>
      </c>
      <c r="AT31" s="123"/>
      <c r="AU31" s="119"/>
      <c r="AV31" s="120"/>
      <c r="AW31" s="120"/>
      <c r="AX31" s="120"/>
      <c r="AY31" s="120"/>
      <c r="AZ31" s="120"/>
      <c r="BA31" s="121"/>
      <c r="BB31" s="18">
        <v>14</v>
      </c>
    </row>
    <row r="32" spans="1:54" ht="24.6" customHeight="1">
      <c r="A32" s="88" t="s">
        <v>32</v>
      </c>
      <c r="B32" s="125"/>
      <c r="C32" s="228" t="s">
        <v>89</v>
      </c>
      <c r="D32" s="92"/>
      <c r="E32" s="92"/>
      <c r="F32" s="92"/>
      <c r="G32" s="92"/>
      <c r="H32" s="92"/>
      <c r="I32" s="92"/>
      <c r="J32" s="92"/>
      <c r="K32" s="229"/>
      <c r="L32" s="212" t="s">
        <v>17</v>
      </c>
      <c r="M32" s="213"/>
      <c r="N32" s="213"/>
      <c r="O32" s="213"/>
      <c r="P32" s="213"/>
      <c r="Q32" s="213"/>
      <c r="R32" s="213"/>
      <c r="S32" s="51"/>
      <c r="T32" s="85" t="s">
        <v>42</v>
      </c>
      <c r="U32" s="86"/>
      <c r="V32" s="86"/>
      <c r="W32" s="86"/>
      <c r="X32" s="86"/>
      <c r="Y32" s="86"/>
      <c r="Z32" s="86"/>
      <c r="AA32" s="86"/>
      <c r="AB32" s="86"/>
      <c r="AC32" s="87"/>
      <c r="AD32" s="89">
        <v>3</v>
      </c>
      <c r="AE32" s="89"/>
      <c r="AF32" s="89" t="s">
        <v>10</v>
      </c>
      <c r="AG32" s="89"/>
      <c r="AH32" s="89">
        <v>11</v>
      </c>
      <c r="AI32" s="89"/>
      <c r="AJ32" s="89" t="s">
        <v>24</v>
      </c>
      <c r="AK32" s="89"/>
      <c r="AL32" s="47" t="s">
        <v>18</v>
      </c>
      <c r="AM32" s="89" t="s">
        <v>23</v>
      </c>
      <c r="AN32" s="89"/>
      <c r="AO32" s="89"/>
      <c r="AP32" s="47" t="s">
        <v>19</v>
      </c>
      <c r="AQ32" s="88">
        <v>40</v>
      </c>
      <c r="AR32" s="89"/>
      <c r="AS32" s="89" t="s">
        <v>12</v>
      </c>
      <c r="AT32" s="90"/>
      <c r="AU32" s="119"/>
      <c r="AV32" s="120"/>
      <c r="AW32" s="120"/>
      <c r="AX32" s="120"/>
      <c r="AY32" s="120"/>
      <c r="AZ32" s="120"/>
      <c r="BA32" s="121"/>
      <c r="BB32" s="40">
        <v>15</v>
      </c>
    </row>
    <row r="33" spans="1:54" ht="24.6" customHeight="1">
      <c r="A33" s="124"/>
      <c r="B33" s="125"/>
      <c r="C33" s="94"/>
      <c r="D33" s="95"/>
      <c r="E33" s="95"/>
      <c r="F33" s="95"/>
      <c r="G33" s="95"/>
      <c r="H33" s="95"/>
      <c r="I33" s="95"/>
      <c r="J33" s="95"/>
      <c r="K33" s="230"/>
      <c r="L33" s="212" t="s">
        <v>33</v>
      </c>
      <c r="M33" s="213"/>
      <c r="N33" s="213"/>
      <c r="O33" s="213"/>
      <c r="P33" s="213"/>
      <c r="Q33" s="213"/>
      <c r="R33" s="213"/>
      <c r="S33" s="51"/>
      <c r="T33" s="85" t="s">
        <v>83</v>
      </c>
      <c r="U33" s="86"/>
      <c r="V33" s="86"/>
      <c r="W33" s="86"/>
      <c r="X33" s="86"/>
      <c r="Y33" s="86"/>
      <c r="Z33" s="86"/>
      <c r="AA33" s="86"/>
      <c r="AB33" s="86"/>
      <c r="AC33" s="87"/>
      <c r="AD33" s="89">
        <v>3</v>
      </c>
      <c r="AE33" s="89"/>
      <c r="AF33" s="89" t="s">
        <v>10</v>
      </c>
      <c r="AG33" s="89"/>
      <c r="AH33" s="89">
        <v>18</v>
      </c>
      <c r="AI33" s="89"/>
      <c r="AJ33" s="89" t="s">
        <v>24</v>
      </c>
      <c r="AK33" s="89"/>
      <c r="AL33" s="47" t="s">
        <v>18</v>
      </c>
      <c r="AM33" s="89" t="s">
        <v>23</v>
      </c>
      <c r="AN33" s="89"/>
      <c r="AO33" s="89"/>
      <c r="AP33" s="47" t="s">
        <v>30</v>
      </c>
      <c r="AQ33" s="88">
        <v>40</v>
      </c>
      <c r="AR33" s="89"/>
      <c r="AS33" s="89" t="s">
        <v>12</v>
      </c>
      <c r="AT33" s="90"/>
      <c r="AU33" s="119"/>
      <c r="AV33" s="120"/>
      <c r="AW33" s="120"/>
      <c r="AX33" s="120"/>
      <c r="AY33" s="120"/>
      <c r="AZ33" s="120"/>
      <c r="BA33" s="121"/>
      <c r="BB33" s="18">
        <v>16</v>
      </c>
    </row>
    <row r="34" spans="1:54" ht="24.6" customHeight="1" thickBot="1">
      <c r="A34" s="214"/>
      <c r="B34" s="215"/>
      <c r="C34" s="231"/>
      <c r="D34" s="232"/>
      <c r="E34" s="232"/>
      <c r="F34" s="232"/>
      <c r="G34" s="232"/>
      <c r="H34" s="232"/>
      <c r="I34" s="232"/>
      <c r="J34" s="232"/>
      <c r="K34" s="233"/>
      <c r="L34" s="206" t="s">
        <v>22</v>
      </c>
      <c r="M34" s="207"/>
      <c r="N34" s="207"/>
      <c r="O34" s="207"/>
      <c r="P34" s="207"/>
      <c r="Q34" s="207"/>
      <c r="R34" s="207"/>
      <c r="S34" s="52"/>
      <c r="T34" s="208" t="s">
        <v>41</v>
      </c>
      <c r="U34" s="209"/>
      <c r="V34" s="209"/>
      <c r="W34" s="209"/>
      <c r="X34" s="209"/>
      <c r="Y34" s="209"/>
      <c r="Z34" s="209"/>
      <c r="AA34" s="209"/>
      <c r="AB34" s="209"/>
      <c r="AC34" s="210"/>
      <c r="AD34" s="211">
        <v>3</v>
      </c>
      <c r="AE34" s="211"/>
      <c r="AF34" s="211" t="s">
        <v>10</v>
      </c>
      <c r="AG34" s="211"/>
      <c r="AH34" s="211">
        <v>21</v>
      </c>
      <c r="AI34" s="211"/>
      <c r="AJ34" s="211" t="s">
        <v>24</v>
      </c>
      <c r="AK34" s="211"/>
      <c r="AL34" s="50" t="s">
        <v>18</v>
      </c>
      <c r="AM34" s="211" t="s">
        <v>90</v>
      </c>
      <c r="AN34" s="211"/>
      <c r="AO34" s="211"/>
      <c r="AP34" s="50" t="s">
        <v>19</v>
      </c>
      <c r="AQ34" s="223">
        <v>40</v>
      </c>
      <c r="AR34" s="211"/>
      <c r="AS34" s="211" t="s">
        <v>12</v>
      </c>
      <c r="AT34" s="224"/>
      <c r="AU34" s="225"/>
      <c r="AV34" s="226"/>
      <c r="AW34" s="226"/>
      <c r="AX34" s="226"/>
      <c r="AY34" s="226"/>
      <c r="AZ34" s="226"/>
      <c r="BA34" s="227"/>
      <c r="BB34" s="40">
        <v>17</v>
      </c>
    </row>
    <row r="35" spans="1:54" ht="3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18"/>
    </row>
    <row r="36" spans="1:54" ht="49.5" customHeight="1">
      <c r="A36" s="2"/>
      <c r="B36" s="2"/>
      <c r="C36" s="2"/>
      <c r="D36" s="221" t="s">
        <v>69</v>
      </c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"/>
    </row>
    <row r="37" spans="1:54" ht="2.6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21.4" customHeight="1">
      <c r="A38" s="2"/>
      <c r="B38" s="2"/>
      <c r="C38" s="15" t="s">
        <v>70</v>
      </c>
      <c r="D38" s="2"/>
      <c r="E38" s="2"/>
      <c r="F38" s="14"/>
      <c r="G38" s="14"/>
      <c r="H38" s="14"/>
      <c r="I38" s="1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5" customHeight="1">
      <c r="A39" s="15"/>
      <c r="B39" s="15" t="s">
        <v>63</v>
      </c>
      <c r="C39" s="15"/>
      <c r="D39" s="16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2"/>
    </row>
    <row r="40" spans="1:54" ht="15" customHeight="1">
      <c r="A40" s="2"/>
      <c r="B40" s="2"/>
      <c r="C40" s="2"/>
      <c r="D40" s="3"/>
      <c r="E40" s="3"/>
      <c r="F40" s="2"/>
      <c r="G40" s="2"/>
      <c r="H40" s="2"/>
      <c r="I40" s="15" t="s">
        <v>39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9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9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4.25">
      <c r="A43" s="2"/>
      <c r="B43" s="2"/>
      <c r="C43" s="15" t="s">
        <v>34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9.899999999999999" customHeight="1">
      <c r="A44" s="2"/>
      <c r="B44" s="2"/>
      <c r="C44" s="2"/>
      <c r="D44" s="15" t="s">
        <v>16</v>
      </c>
      <c r="E44" s="15"/>
      <c r="F44" s="126"/>
      <c r="G44" s="126"/>
      <c r="H44" s="126"/>
      <c r="I44" s="126"/>
      <c r="J44" s="15" t="s">
        <v>35</v>
      </c>
      <c r="K44" s="15"/>
      <c r="L44" s="15"/>
      <c r="M44" s="15"/>
      <c r="N44" s="15"/>
      <c r="O44" s="15"/>
      <c r="P44" s="15"/>
      <c r="Q44" s="15"/>
      <c r="R44" s="15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4" ht="19.899999999999999" customHeight="1">
      <c r="A45" s="2"/>
      <c r="B45" s="2"/>
      <c r="C45" s="2"/>
      <c r="D45" s="15"/>
      <c r="E45" s="43"/>
      <c r="F45" s="44"/>
      <c r="G45" s="44"/>
      <c r="H45" s="44"/>
      <c r="I45" s="44"/>
      <c r="J45" s="15" t="s">
        <v>71</v>
      </c>
      <c r="K45" s="15"/>
      <c r="L45" s="15"/>
      <c r="M45" s="15"/>
      <c r="N45" s="15"/>
      <c r="O45" s="15"/>
      <c r="P45" s="15"/>
      <c r="Q45" s="15"/>
      <c r="R45" s="15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</row>
    <row r="46" spans="1:54" ht="21" customHeight="1">
      <c r="A46" s="2"/>
      <c r="B46" s="2"/>
      <c r="C46" s="2"/>
      <c r="D46" s="16" t="s">
        <v>53</v>
      </c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9.5" customHeight="1">
      <c r="A49" s="2"/>
      <c r="B49" s="2"/>
      <c r="C49" s="2"/>
      <c r="D49" s="37"/>
      <c r="E49" s="37" t="s">
        <v>57</v>
      </c>
      <c r="F49" s="3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</sheetData>
  <sheetProtection sheet="1" selectLockedCells="1"/>
  <mergeCells count="208">
    <mergeCell ref="A23:B23"/>
    <mergeCell ref="AF23:AG23"/>
    <mergeCell ref="AH23:AI23"/>
    <mergeCell ref="C23:S23"/>
    <mergeCell ref="A21:B21"/>
    <mergeCell ref="C21:S21"/>
    <mergeCell ref="AQ20:AR20"/>
    <mergeCell ref="AU21:BA21"/>
    <mergeCell ref="AS20:AT20"/>
    <mergeCell ref="AU20:BA20"/>
    <mergeCell ref="AQ21:AR21"/>
    <mergeCell ref="AS21:AT21"/>
    <mergeCell ref="A22:B22"/>
    <mergeCell ref="T22:AC22"/>
    <mergeCell ref="C22:S22"/>
    <mergeCell ref="AD22:AE22"/>
    <mergeCell ref="AF22:AG22"/>
    <mergeCell ref="AH22:AI22"/>
    <mergeCell ref="AD23:AE23"/>
    <mergeCell ref="AQ22:AR22"/>
    <mergeCell ref="AS22:AT22"/>
    <mergeCell ref="AJ23:AK23"/>
    <mergeCell ref="AM23:AO23"/>
    <mergeCell ref="AQ23:AR23"/>
    <mergeCell ref="D36:BA36"/>
    <mergeCell ref="AJ32:AK32"/>
    <mergeCell ref="AM32:AO32"/>
    <mergeCell ref="AQ34:AR34"/>
    <mergeCell ref="AS34:AT34"/>
    <mergeCell ref="AU34:BA34"/>
    <mergeCell ref="T32:AC32"/>
    <mergeCell ref="AD32:AE32"/>
    <mergeCell ref="AF32:AG32"/>
    <mergeCell ref="AH32:AI32"/>
    <mergeCell ref="AS32:AT32"/>
    <mergeCell ref="AU32:BA32"/>
    <mergeCell ref="C32:K34"/>
    <mergeCell ref="B2:H2"/>
    <mergeCell ref="AU33:BA33"/>
    <mergeCell ref="L34:R34"/>
    <mergeCell ref="T34:AC34"/>
    <mergeCell ref="AD34:AE34"/>
    <mergeCell ref="AF34:AG34"/>
    <mergeCell ref="AH34:AI34"/>
    <mergeCell ref="AJ34:AK34"/>
    <mergeCell ref="AM34:AO34"/>
    <mergeCell ref="AJ33:AK33"/>
    <mergeCell ref="AM33:AO33"/>
    <mergeCell ref="AQ33:AR33"/>
    <mergeCell ref="L33:R33"/>
    <mergeCell ref="T33:AC33"/>
    <mergeCell ref="AD33:AE33"/>
    <mergeCell ref="AF33:AG33"/>
    <mergeCell ref="AH33:AI33"/>
    <mergeCell ref="A32:B34"/>
    <mergeCell ref="L32:R32"/>
    <mergeCell ref="AS33:AT33"/>
    <mergeCell ref="AQ32:AR32"/>
    <mergeCell ref="A18:B18"/>
    <mergeCell ref="C18:S18"/>
    <mergeCell ref="A19:B19"/>
    <mergeCell ref="A26:B28"/>
    <mergeCell ref="AD26:AE26"/>
    <mergeCell ref="AF26:AG26"/>
    <mergeCell ref="AH26:AI26"/>
    <mergeCell ref="AU28:BA28"/>
    <mergeCell ref="AM31:AO31"/>
    <mergeCell ref="AQ31:AR31"/>
    <mergeCell ref="AS31:AT31"/>
    <mergeCell ref="AU31:BA31"/>
    <mergeCell ref="A31:B31"/>
    <mergeCell ref="C31:S31"/>
    <mergeCell ref="T31:AC31"/>
    <mergeCell ref="AD31:AE31"/>
    <mergeCell ref="AF31:AG31"/>
    <mergeCell ref="AH31:AI31"/>
    <mergeCell ref="AJ31:AK31"/>
    <mergeCell ref="C29:S29"/>
    <mergeCell ref="T26:AC28"/>
    <mergeCell ref="AH27:AI27"/>
    <mergeCell ref="AJ27:AK27"/>
    <mergeCell ref="AM27:AO27"/>
    <mergeCell ref="A30:B30"/>
    <mergeCell ref="C30:S30"/>
    <mergeCell ref="T30:AC30"/>
    <mergeCell ref="BB4:BK5"/>
    <mergeCell ref="C4:G4"/>
    <mergeCell ref="B5:G5"/>
    <mergeCell ref="AF25:AG25"/>
    <mergeCell ref="AH24:AI24"/>
    <mergeCell ref="AH25:AI25"/>
    <mergeCell ref="AJ24:AK24"/>
    <mergeCell ref="AD25:AE25"/>
    <mergeCell ref="AJ25:AK25"/>
    <mergeCell ref="AD24:AE24"/>
    <mergeCell ref="AF24:AG24"/>
    <mergeCell ref="AM24:AO24"/>
    <mergeCell ref="C24:S24"/>
    <mergeCell ref="C25:S25"/>
    <mergeCell ref="A24:B24"/>
    <mergeCell ref="A25:B25"/>
    <mergeCell ref="AH21:AI21"/>
    <mergeCell ref="AJ20:AK20"/>
    <mergeCell ref="AM20:AO20"/>
    <mergeCell ref="AM21:AO21"/>
    <mergeCell ref="AF21:AG21"/>
    <mergeCell ref="C19:S19"/>
    <mergeCell ref="C20:S20"/>
    <mergeCell ref="A20:B20"/>
    <mergeCell ref="B6:F7"/>
    <mergeCell ref="V6:Y7"/>
    <mergeCell ref="Z6:Z9"/>
    <mergeCell ref="B8:F9"/>
    <mergeCell ref="V8:Y9"/>
    <mergeCell ref="AF19:AG19"/>
    <mergeCell ref="AH19:AI19"/>
    <mergeCell ref="AJ19:AK19"/>
    <mergeCell ref="AM19:AO19"/>
    <mergeCell ref="A17:S17"/>
    <mergeCell ref="G6:U9"/>
    <mergeCell ref="AA6:AZ9"/>
    <mergeCell ref="AU18:BA18"/>
    <mergeCell ref="AU19:BA19"/>
    <mergeCell ref="AD19:AE19"/>
    <mergeCell ref="T17:AC17"/>
    <mergeCell ref="AD17:AP17"/>
    <mergeCell ref="AQ17:AT17"/>
    <mergeCell ref="AU17:BA17"/>
    <mergeCell ref="AQ18:AR18"/>
    <mergeCell ref="AS18:AT18"/>
    <mergeCell ref="F44:I44"/>
    <mergeCell ref="B10:C11"/>
    <mergeCell ref="A15:AB15"/>
    <mergeCell ref="D10:AZ11"/>
    <mergeCell ref="AQ19:AR19"/>
    <mergeCell ref="AS19:AT19"/>
    <mergeCell ref="T20:AC20"/>
    <mergeCell ref="AD20:AE20"/>
    <mergeCell ref="AF20:AG20"/>
    <mergeCell ref="AH20:AI20"/>
    <mergeCell ref="T21:AC21"/>
    <mergeCell ref="AD21:AE21"/>
    <mergeCell ref="AD28:AE28"/>
    <mergeCell ref="AF28:AG28"/>
    <mergeCell ref="AH28:AI28"/>
    <mergeCell ref="AD27:AE27"/>
    <mergeCell ref="AF27:AG27"/>
    <mergeCell ref="T18:AC18"/>
    <mergeCell ref="T19:AC19"/>
    <mergeCell ref="AD18:AE18"/>
    <mergeCell ref="AF18:AG18"/>
    <mergeCell ref="AH18:AI18"/>
    <mergeCell ref="AJ18:AK18"/>
    <mergeCell ref="AM18:AO18"/>
    <mergeCell ref="AD30:AE30"/>
    <mergeCell ref="AF30:AG30"/>
    <mergeCell ref="AH30:AI30"/>
    <mergeCell ref="A29:B29"/>
    <mergeCell ref="T29:AC29"/>
    <mergeCell ref="AD29:AE29"/>
    <mergeCell ref="AF29:AG29"/>
    <mergeCell ref="AH29:AI29"/>
    <mergeCell ref="AJ29:AK29"/>
    <mergeCell ref="AS23:AT23"/>
    <mergeCell ref="AU22:BA22"/>
    <mergeCell ref="AU23:BA23"/>
    <mergeCell ref="AS30:AT30"/>
    <mergeCell ref="AU30:BA30"/>
    <mergeCell ref="AQ26:AR26"/>
    <mergeCell ref="AS26:AT26"/>
    <mergeCell ref="AJ28:AK28"/>
    <mergeCell ref="AM28:AO28"/>
    <mergeCell ref="AQ28:AR28"/>
    <mergeCell ref="AS28:AT28"/>
    <mergeCell ref="AQ27:AR27"/>
    <mergeCell ref="AS27:AT27"/>
    <mergeCell ref="AU27:BA27"/>
    <mergeCell ref="AJ30:AK30"/>
    <mergeCell ref="AM30:AO30"/>
    <mergeCell ref="AQ30:AR30"/>
    <mergeCell ref="AS29:AT29"/>
    <mergeCell ref="AU29:BA29"/>
    <mergeCell ref="AM29:AO29"/>
    <mergeCell ref="AQ29:AR29"/>
    <mergeCell ref="T23:AC23"/>
    <mergeCell ref="T24:AC24"/>
    <mergeCell ref="T25:AC25"/>
    <mergeCell ref="AQ24:AR24"/>
    <mergeCell ref="AS24:AT24"/>
    <mergeCell ref="AQ25:AR25"/>
    <mergeCell ref="AS25:AT25"/>
    <mergeCell ref="C26:S28"/>
    <mergeCell ref="AP2:AY2"/>
    <mergeCell ref="H4:AA4"/>
    <mergeCell ref="H5:AA5"/>
    <mergeCell ref="AB5:AT5"/>
    <mergeCell ref="AU5:AZ5"/>
    <mergeCell ref="AU4:AZ4"/>
    <mergeCell ref="AB4:AT4"/>
    <mergeCell ref="AU24:BA24"/>
    <mergeCell ref="AU25:BA25"/>
    <mergeCell ref="AM25:AO25"/>
    <mergeCell ref="AJ26:AK26"/>
    <mergeCell ref="AM26:AO26"/>
    <mergeCell ref="AJ21:AK21"/>
    <mergeCell ref="AU26:BA26"/>
    <mergeCell ref="AJ22:AK22"/>
    <mergeCell ref="AM22:AO22"/>
  </mergeCells>
  <phoneticPr fontId="2"/>
  <dataValidations count="1">
    <dataValidation operator="equal" allowBlank="1" showInputMessage="1" showErrorMessage="1" sqref="AU18:BA34" xr:uid="{00000000-0002-0000-0000-000000000000}"/>
  </dataValidations>
  <hyperlinks>
    <hyperlink ref="AC15" r:id="rId1" xr:uid="{00000000-0004-0000-0000-000000000000}"/>
  </hyperlinks>
  <pageMargins left="0.51181102362204722" right="0.31496062992125984" top="0.35433070866141736" bottom="0.35433070866141736" header="0.31496062992125984" footer="0.31496062992125984"/>
  <pageSetup paperSize="9"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"/>
  <sheetViews>
    <sheetView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A11" sqref="A11"/>
    </sheetView>
  </sheetViews>
  <sheetFormatPr defaultRowHeight="13.5"/>
  <cols>
    <col min="1" max="1" width="4.125" bestFit="1" customWidth="1"/>
    <col min="2" max="2" width="15.5" bestFit="1" customWidth="1"/>
    <col min="3" max="3" width="13.375" bestFit="1" customWidth="1"/>
    <col min="4" max="20" width="6.625" customWidth="1"/>
    <col min="21" max="21" width="19.5" hidden="1" customWidth="1"/>
    <col min="22" max="22" width="29.375" hidden="1" customWidth="1"/>
    <col min="23" max="23" width="23.25" bestFit="1" customWidth="1"/>
    <col min="24" max="24" width="4.5" customWidth="1"/>
    <col min="25" max="25" width="20.25" customWidth="1"/>
    <col min="26" max="26" width="41.5" customWidth="1"/>
    <col min="27" max="27" width="45.5" customWidth="1"/>
  </cols>
  <sheetData>
    <row r="1" spans="1:28" ht="14.65" customHeight="1" thickBot="1">
      <c r="A1" s="53" t="s">
        <v>52</v>
      </c>
      <c r="B1" s="54"/>
      <c r="C1" s="41"/>
      <c r="D1" s="20">
        <v>1</v>
      </c>
      <c r="E1" s="19">
        <v>2</v>
      </c>
      <c r="F1" s="19">
        <v>3</v>
      </c>
      <c r="G1" s="19">
        <v>4</v>
      </c>
      <c r="H1" s="19">
        <v>5</v>
      </c>
      <c r="I1" s="19">
        <v>6</v>
      </c>
      <c r="J1" s="19">
        <v>7</v>
      </c>
      <c r="K1" s="59">
        <v>8</v>
      </c>
      <c r="L1" s="234">
        <v>9</v>
      </c>
      <c r="M1" s="235"/>
      <c r="N1" s="236"/>
      <c r="O1" s="21">
        <v>10</v>
      </c>
      <c r="P1" s="19">
        <v>11</v>
      </c>
      <c r="Q1" s="59">
        <v>12</v>
      </c>
      <c r="R1" s="237">
        <v>13</v>
      </c>
      <c r="S1" s="238"/>
      <c r="T1" s="239"/>
    </row>
    <row r="2" spans="1:28" ht="21" customHeight="1" thickBot="1">
      <c r="A2" s="55"/>
      <c r="B2" s="56"/>
      <c r="C2" s="22" t="s">
        <v>27</v>
      </c>
      <c r="D2" s="26">
        <v>30</v>
      </c>
      <c r="E2" s="25">
        <v>30</v>
      </c>
      <c r="F2" s="25">
        <v>30</v>
      </c>
      <c r="G2" s="25">
        <v>30</v>
      </c>
      <c r="H2" s="25">
        <v>40</v>
      </c>
      <c r="I2" s="25">
        <v>30</v>
      </c>
      <c r="J2" s="25">
        <v>30</v>
      </c>
      <c r="K2" s="60">
        <v>40</v>
      </c>
      <c r="L2" s="23">
        <v>30</v>
      </c>
      <c r="M2" s="25">
        <v>30</v>
      </c>
      <c r="N2" s="24">
        <v>40</v>
      </c>
      <c r="O2" s="27">
        <v>40</v>
      </c>
      <c r="P2" s="25">
        <v>28</v>
      </c>
      <c r="Q2" s="60">
        <v>40</v>
      </c>
      <c r="R2" s="23">
        <v>40</v>
      </c>
      <c r="S2" s="27">
        <v>40</v>
      </c>
      <c r="T2" s="61">
        <v>40</v>
      </c>
    </row>
    <row r="3" spans="1:28" ht="25.15" customHeight="1" thickBot="1">
      <c r="A3" s="55"/>
      <c r="B3" s="56"/>
      <c r="C3" s="28" t="s">
        <v>49</v>
      </c>
      <c r="D3" s="32" t="s">
        <v>91</v>
      </c>
      <c r="E3" s="31" t="s">
        <v>92</v>
      </c>
      <c r="F3" s="31" t="s" ph="1">
        <v>92</v>
      </c>
      <c r="G3" s="31" t="s">
        <v>93</v>
      </c>
      <c r="H3" s="31" t="s">
        <v>91</v>
      </c>
      <c r="I3" s="31" t="s">
        <v>92</v>
      </c>
      <c r="J3" s="31" t="s">
        <v>92</v>
      </c>
      <c r="K3" s="45" t="s">
        <v>92</v>
      </c>
      <c r="L3" s="29" t="s">
        <v>94</v>
      </c>
      <c r="M3" s="31" t="s">
        <v>94</v>
      </c>
      <c r="N3" s="30" t="s">
        <v>94</v>
      </c>
      <c r="O3" s="33" t="s">
        <v>95</v>
      </c>
      <c r="P3" s="31" t="s">
        <v>96</v>
      </c>
      <c r="Q3" s="45" t="s">
        <v>97</v>
      </c>
      <c r="R3" s="29" t="s">
        <v>98</v>
      </c>
      <c r="S3" s="45" t="s">
        <v>98</v>
      </c>
      <c r="T3" s="30" t="s">
        <v>98</v>
      </c>
    </row>
    <row r="4" spans="1:28" ht="21" customHeight="1" thickBot="1">
      <c r="A4" s="34" t="s">
        <v>50</v>
      </c>
      <c r="B4" s="35" t="s">
        <v>9</v>
      </c>
      <c r="C4" s="36" t="s">
        <v>51</v>
      </c>
      <c r="D4" s="57">
        <v>44702</v>
      </c>
      <c r="E4" s="58">
        <v>44702</v>
      </c>
      <c r="F4" s="58">
        <v>44703</v>
      </c>
      <c r="G4" s="58">
        <v>44717</v>
      </c>
      <c r="H4" s="58">
        <v>44723</v>
      </c>
      <c r="I4" s="58">
        <v>44737</v>
      </c>
      <c r="J4" s="58">
        <v>44759</v>
      </c>
      <c r="K4" s="62">
        <v>44765</v>
      </c>
      <c r="L4" s="63">
        <v>44790</v>
      </c>
      <c r="M4" s="58">
        <v>44791</v>
      </c>
      <c r="N4" s="64">
        <v>44792</v>
      </c>
      <c r="O4" s="65">
        <v>44870</v>
      </c>
      <c r="P4" s="58">
        <v>44906</v>
      </c>
      <c r="Q4" s="62">
        <v>44632</v>
      </c>
      <c r="R4" s="63">
        <v>44631</v>
      </c>
      <c r="S4" s="62">
        <v>44638</v>
      </c>
      <c r="T4" s="64">
        <v>44641</v>
      </c>
      <c r="U4" s="80" t="s">
        <v>59</v>
      </c>
      <c r="V4" s="81" t="s">
        <v>60</v>
      </c>
      <c r="W4" s="82" t="s">
        <v>66</v>
      </c>
      <c r="X4" s="83" t="s">
        <v>72</v>
      </c>
      <c r="Y4" s="83" t="s">
        <v>61</v>
      </c>
      <c r="Z4" s="84" t="s">
        <v>62</v>
      </c>
    </row>
    <row r="5" spans="1:28" ht="30.4" customHeight="1" thickBot="1">
      <c r="A5" s="67">
        <v>1</v>
      </c>
      <c r="B5" s="68" t="str">
        <f>IF(審判申し込み用紙2022!H5="","",審判申し込み用紙2022!H5)</f>
        <v/>
      </c>
      <c r="C5" s="69" t="str">
        <f>IF(審判申し込み用紙2022!H4="","",審判申し込み用紙2022!H4)</f>
        <v/>
      </c>
      <c r="D5" s="70" t="str">
        <f>IF(審判申し込み用紙2022!AU18="","",審判申し込み用紙2022!AU18)</f>
        <v/>
      </c>
      <c r="E5" s="71" t="str">
        <f>IF(審判申し込み用紙2022!AU19="","",審判申し込み用紙2022!AU19)</f>
        <v/>
      </c>
      <c r="F5" s="71" t="str">
        <f>IF(審判申し込み用紙2022!AU20="","",審判申し込み用紙2022!AU20)</f>
        <v/>
      </c>
      <c r="G5" s="71" t="str">
        <f>IF(審判申し込み用紙2022!AU21="","",審判申し込み用紙2022!AU21)</f>
        <v/>
      </c>
      <c r="H5" s="71" t="str">
        <f>IF(審判申し込み用紙2022!AU22="","",審判申し込み用紙2022!AU22)</f>
        <v/>
      </c>
      <c r="I5" s="71" t="str">
        <f>IF(審判申し込み用紙2022!AU23="","",審判申し込み用紙2022!AU23)</f>
        <v/>
      </c>
      <c r="J5" s="71" t="str">
        <f>IF(審判申し込み用紙2022!AU24="","",審判申し込み用紙2022!AU24)</f>
        <v/>
      </c>
      <c r="K5" s="72" t="str">
        <f>IF(審判申し込み用紙2022!AU25="","",審判申し込み用紙2022!AU25)</f>
        <v/>
      </c>
      <c r="L5" s="73" t="str">
        <f>IF(審判申し込み用紙2022!AU26="","",審判申し込み用紙2022!AU26)</f>
        <v/>
      </c>
      <c r="M5" s="71" t="str">
        <f>IF(審判申し込み用紙2022!AU27="","",審判申し込み用紙2022!AU27)</f>
        <v/>
      </c>
      <c r="N5" s="74" t="str">
        <f>IF(審判申し込み用紙2022!AU28="","",審判申し込み用紙2022!AU28)</f>
        <v/>
      </c>
      <c r="O5" s="72" t="str">
        <f>IF(審判申し込み用紙2022!AU29="","",審判申し込み用紙2022!AU29)</f>
        <v/>
      </c>
      <c r="P5" s="71" t="str">
        <f>IF(審判申し込み用紙2022!AU30="","",審判申し込み用紙2022!AU30)</f>
        <v/>
      </c>
      <c r="Q5" s="72" t="str">
        <f>IF(審判申し込み用紙2022!AU31="","",審判申し込み用紙2022!AU31)</f>
        <v/>
      </c>
      <c r="R5" s="75" t="str">
        <f>IF(審判申し込み用紙2022!AU32="","",審判申し込み用紙2022!AU32)</f>
        <v/>
      </c>
      <c r="S5" s="74" t="str">
        <f>IF(審判申し込み用紙2022!AU33="","",審判申し込み用紙2022!AU33)</f>
        <v/>
      </c>
      <c r="T5" s="74" t="str">
        <f>IF(審判申し込み用紙2022!AU34="","",審判申し込み用紙2022!AU34)</f>
        <v/>
      </c>
      <c r="U5" s="38" t="e">
        <f>IF(審判申し込み用紙2022!#REF!="","",審判申し込み用紙2022!#REF!)</f>
        <v>#REF!</v>
      </c>
      <c r="V5" s="42" t="e">
        <f>IF(審判申し込み用紙2022!#REF!="","",審判申し込み用紙2022!#REF!)</f>
        <v>#REF!</v>
      </c>
      <c r="W5" s="76" t="str">
        <f>IF(審判申し込み用紙2022!AB5="","",審判申し込み用紙2022!AB5)</f>
        <v/>
      </c>
      <c r="X5" s="77" t="str">
        <f>IF(審判申し込み用紙2022!AU5="","",審判申し込み用紙2022!AU5)</f>
        <v/>
      </c>
      <c r="Y5" s="78" t="str">
        <f>IF(審判申し込み用紙2022!G6="","",審判申し込み用紙2022!G6)</f>
        <v/>
      </c>
      <c r="Z5" s="79" t="str">
        <f>IF(審判申し込み用紙2022!AA6="","",審判申し込み用紙2022!AA6)</f>
        <v/>
      </c>
      <c r="AA5" s="66" t="str">
        <f>IF(審判申し込み用紙2022!D10="","",審判申し込み用紙2022!D10)</f>
        <v/>
      </c>
      <c r="AB5" s="39"/>
    </row>
  </sheetData>
  <sheetProtection selectLockedCells="1"/>
  <mergeCells count="2">
    <mergeCell ref="L1:N1"/>
    <mergeCell ref="R1:T1"/>
  </mergeCells>
  <phoneticPr fontId="2"/>
  <pageMargins left="0.70866141732283472" right="0.31496062992125984" top="0.55118110236220474" bottom="0.55118110236220474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審判申し込み用紙2022</vt:lpstr>
      <vt:lpstr>申込2022確認用</vt:lpstr>
      <vt:lpstr>審判申し込み用紙2022!Print_Area</vt:lpstr>
      <vt:lpstr>申込2022確認用!Print_Area</vt:lpstr>
      <vt:lpstr>申込2022確認用!Print_Titles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高木真人</dc:creator>
  <cp:lastModifiedBy>木下洋一</cp:lastModifiedBy>
  <cp:lastPrinted>2022-04-04T14:09:28Z</cp:lastPrinted>
  <dcterms:created xsi:type="dcterms:W3CDTF">2015-05-19T13:05:05Z</dcterms:created>
  <dcterms:modified xsi:type="dcterms:W3CDTF">2022-04-07T07:11:46Z</dcterms:modified>
</cp:coreProperties>
</file>