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10305" yWindow="-15" windowWidth="10200" windowHeight="8085" tabRatio="530"/>
  </bookViews>
  <sheets>
    <sheet name="申込書2020" sheetId="5" r:id="rId1"/>
  </sheets>
  <definedNames>
    <definedName name="_xlnm.Print_Area" localSheetId="0">申込書2020!$A$1:$J$52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0" i="5" l="1"/>
  <c r="F49" i="5"/>
  <c r="F48" i="5"/>
  <c r="F47" i="5"/>
  <c r="F46" i="5"/>
  <c r="G33" i="5" l="1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F51" i="5"/>
</calcChain>
</file>

<file path=xl/sharedStrings.xml><?xml version="1.0" encoding="utf-8"?>
<sst xmlns="http://schemas.openxmlformats.org/spreadsheetml/2006/main" count="57" uniqueCount="49">
  <si>
    <t>WS(女子単)</t>
    <rPh sb="3" eb="5">
      <t>ジョシ</t>
    </rPh>
    <rPh sb="5" eb="6">
      <t>タン</t>
    </rPh>
    <phoneticPr fontId="2"/>
  </si>
  <si>
    <t>E-Mail</t>
    <phoneticPr fontId="2"/>
  </si>
  <si>
    <t>連絡先TEL</t>
    <rPh sb="0" eb="3">
      <t>レンラクサキ</t>
    </rPh>
    <phoneticPr fontId="2"/>
  </si>
  <si>
    <t>〒</t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</si>
  <si>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</si>
  <si>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</si>
  <si>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</si>
  <si>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上記のとおり参加料を添えて申し込みます。</t>
    <rPh sb="0" eb="2">
      <t>ジョウキ</t>
    </rPh>
    <rPh sb="6" eb="8">
      <t>サンカ</t>
    </rPh>
    <rPh sb="8" eb="9">
      <t>リョウ</t>
    </rPh>
    <rPh sb="10" eb="11">
      <t>ソ</t>
    </rPh>
    <rPh sb="13" eb="14">
      <t>モウ</t>
    </rPh>
    <rPh sb="15" eb="16">
      <t>コ</t>
    </rPh>
    <phoneticPr fontId="2"/>
  </si>
  <si>
    <t>シングルス</t>
    <phoneticPr fontId="2"/>
  </si>
  <si>
    <t>ふりがな</t>
    <phoneticPr fontId="2"/>
  </si>
  <si>
    <t>氏　　名</t>
    <rPh sb="0" eb="1">
      <t>シ</t>
    </rPh>
    <rPh sb="3" eb="4">
      <t>メイ</t>
    </rPh>
    <phoneticPr fontId="2"/>
  </si>
  <si>
    <t>種　目</t>
    <rPh sb="0" eb="1">
      <t>シュ</t>
    </rPh>
    <rPh sb="2" eb="3">
      <t>メ</t>
    </rPh>
    <phoneticPr fontId="2"/>
  </si>
  <si>
    <t>年齢</t>
    <rPh sb="0" eb="2">
      <t>ネンレイ</t>
    </rPh>
    <phoneticPr fontId="2"/>
  </si>
  <si>
    <t>moushikomi@badminton-kk.org</t>
    <phoneticPr fontId="2"/>
  </si>
  <si>
    <t>申込メールアドレス：</t>
    <rPh sb="0" eb="2">
      <t>モウシコミ</t>
    </rPh>
    <phoneticPr fontId="2"/>
  </si>
  <si>
    <t>　また、混合ダブルスは上段男子、下段女子でご記入ください。</t>
    <rPh sb="4" eb="6">
      <t>コンゴウ</t>
    </rPh>
    <rPh sb="11" eb="13">
      <t>ジョウダン</t>
    </rPh>
    <rPh sb="13" eb="15">
      <t>ダンシ</t>
    </rPh>
    <rPh sb="16" eb="18">
      <t>ゲダン</t>
    </rPh>
    <rPh sb="18" eb="20">
      <t>ジョシ</t>
    </rPh>
    <rPh sb="22" eb="24">
      <t>キニュウ</t>
    </rPh>
    <phoneticPr fontId="2"/>
  </si>
  <si>
    <t>生年月日
西暦で(yyyy/mm/dd)</t>
    <rPh sb="0" eb="2">
      <t>セイネン</t>
    </rPh>
    <rPh sb="2" eb="4">
      <t>ガッピ</t>
    </rPh>
    <rPh sb="5" eb="7">
      <t>セイレキ</t>
    </rPh>
    <phoneticPr fontId="2"/>
  </si>
  <si>
    <t>所　属　名
（登録時のもの)</t>
    <rPh sb="0" eb="1">
      <t>ショ</t>
    </rPh>
    <rPh sb="2" eb="3">
      <t>ゾク</t>
    </rPh>
    <rPh sb="4" eb="5">
      <t>メイ</t>
    </rPh>
    <rPh sb="7" eb="10">
      <t>トウロクジ</t>
    </rPh>
    <phoneticPr fontId="2"/>
  </si>
  <si>
    <r>
      <t xml:space="preserve">日本協会登録番号
</t>
    </r>
    <r>
      <rPr>
        <sz val="12"/>
        <color indexed="10"/>
        <rFont val="ＭＳ ゴシック"/>
        <family val="3"/>
        <charset val="128"/>
      </rPr>
      <t>（空欄不可）</t>
    </r>
    <rPh sb="0" eb="2">
      <t>ニホン</t>
    </rPh>
    <rPh sb="2" eb="4">
      <t>キョウカイ</t>
    </rPh>
    <rPh sb="4" eb="5">
      <t>ノボル</t>
    </rPh>
    <rPh sb="5" eb="6">
      <t>ロク</t>
    </rPh>
    <rPh sb="6" eb="7">
      <t>バン</t>
    </rPh>
    <rPh sb="7" eb="8">
      <t>ゴウ</t>
    </rPh>
    <rPh sb="10" eb="12">
      <t>クウラン</t>
    </rPh>
    <rPh sb="12" eb="14">
      <t>フカ</t>
    </rPh>
    <phoneticPr fontId="2"/>
  </si>
  <si>
    <t>審判員
資格年度</t>
    <rPh sb="0" eb="3">
      <t>シンパンイン</t>
    </rPh>
    <rPh sb="4" eb="6">
      <t>シカク</t>
    </rPh>
    <rPh sb="6" eb="8">
      <t>ネンド</t>
    </rPh>
    <phoneticPr fontId="2"/>
  </si>
  <si>
    <t>ダ ブ ル ス</t>
    <phoneticPr fontId="2"/>
  </si>
  <si>
    <t>＊所属名の欄は、県協会への登録時の所属チーム名を記入してください。</t>
    <rPh sb="1" eb="3">
      <t>ショゾク</t>
    </rPh>
    <rPh sb="3" eb="4">
      <t>メイ</t>
    </rPh>
    <rPh sb="5" eb="6">
      <t>ラン</t>
    </rPh>
    <rPh sb="8" eb="11">
      <t>ケンキョウカイ</t>
    </rPh>
    <rPh sb="13" eb="16">
      <t>トウロクジ</t>
    </rPh>
    <rPh sb="17" eb="19">
      <t>ショゾク</t>
    </rPh>
    <rPh sb="22" eb="23">
      <t>メイ</t>
    </rPh>
    <rPh sb="24" eb="26">
      <t>キニュウ</t>
    </rPh>
    <phoneticPr fontId="2"/>
  </si>
  <si>
    <r>
      <t>県協会処理欄（</t>
    </r>
    <r>
      <rPr>
        <b/>
        <sz val="12"/>
        <color indexed="10"/>
        <rFont val="ＭＳ 明朝"/>
        <family val="1"/>
        <charset val="128"/>
      </rPr>
      <t>記入しないでください</t>
    </r>
    <r>
      <rPr>
        <sz val="12"/>
        <rFont val="ＭＳ 明朝"/>
        <family val="1"/>
        <charset val="128"/>
      </rPr>
      <t>）</t>
    </r>
    <rPh sb="0" eb="1">
      <t>ケン</t>
    </rPh>
    <rPh sb="1" eb="3">
      <t>キョウカイ</t>
    </rPh>
    <rPh sb="3" eb="5">
      <t>ショリ</t>
    </rPh>
    <rPh sb="5" eb="6">
      <t>ラン</t>
    </rPh>
    <rPh sb="7" eb="9">
      <t>キニュウ</t>
    </rPh>
    <phoneticPr fontId="2"/>
  </si>
  <si>
    <t>申込日</t>
    <rPh sb="0" eb="1">
      <t>モウ</t>
    </rPh>
    <rPh sb="1" eb="2">
      <t>コ</t>
    </rPh>
    <rPh sb="2" eb="3">
      <t>ビ</t>
    </rPh>
    <phoneticPr fontId="2"/>
  </si>
  <si>
    <t>受付メール送信日</t>
    <rPh sb="0" eb="2">
      <t>ウケツケ</t>
    </rPh>
    <rPh sb="5" eb="8">
      <t>ソウシンビ</t>
    </rPh>
    <phoneticPr fontId="2"/>
  </si>
  <si>
    <t>月  日　時</t>
    <rPh sb="0" eb="1">
      <t>ツキ</t>
    </rPh>
    <rPh sb="3" eb="4">
      <t>ニチ</t>
    </rPh>
    <rPh sb="5" eb="6">
      <t>ジ</t>
    </rPh>
    <phoneticPr fontId="2"/>
  </si>
  <si>
    <t>団体名</t>
    <rPh sb="0" eb="1">
      <t>ダン</t>
    </rPh>
    <rPh sb="1" eb="2">
      <t>カラダ</t>
    </rPh>
    <rPh sb="2" eb="3">
      <t>メイ</t>
    </rPh>
    <phoneticPr fontId="2"/>
  </si>
  <si>
    <t>MS(男子単)</t>
    <rPh sb="3" eb="6">
      <t>ダンシタン</t>
    </rPh>
    <phoneticPr fontId="2"/>
  </si>
  <si>
    <t>MD(男子複)</t>
    <rPh sb="3" eb="5">
      <t>ダンシ</t>
    </rPh>
    <rPh sb="5" eb="6">
      <t>フク</t>
    </rPh>
    <phoneticPr fontId="2"/>
  </si>
  <si>
    <t>WD(女子複)</t>
    <rPh sb="3" eb="5">
      <t>ジョシ</t>
    </rPh>
    <rPh sb="5" eb="6">
      <t>フク</t>
    </rPh>
    <phoneticPr fontId="2"/>
  </si>
  <si>
    <t>XD(混合複)</t>
    <rPh sb="3" eb="5">
      <t>コンゴウ</t>
    </rPh>
    <rPh sb="5" eb="6">
      <t>フク</t>
    </rPh>
    <phoneticPr fontId="2"/>
  </si>
  <si>
    <t>合　　計</t>
    <rPh sb="0" eb="1">
      <t>ゴウ</t>
    </rPh>
    <rPh sb="3" eb="4">
      <t>ケイ</t>
    </rPh>
    <phoneticPr fontId="2"/>
  </si>
  <si>
    <t>※［年齢は２０２０年４月１日現在とします］　　※生年月日yyyy/mm/ddで自動計算されます。</t>
    <rPh sb="9" eb="10">
      <t>ネン</t>
    </rPh>
    <rPh sb="24" eb="26">
      <t>セイネン</t>
    </rPh>
    <rPh sb="26" eb="28">
      <t>ガッピ</t>
    </rPh>
    <rPh sb="39" eb="41">
      <t>ジドウ</t>
    </rPh>
    <rPh sb="41" eb="43">
      <t>ケイサン</t>
    </rPh>
    <phoneticPr fontId="12"/>
  </si>
  <si>
    <t>令和2年　　月　　日</t>
    <rPh sb="0" eb="2">
      <t>レイワ</t>
    </rPh>
    <rPh sb="3" eb="4">
      <t>ネン</t>
    </rPh>
    <rPh sb="4" eb="5">
      <t>ヘイネン</t>
    </rPh>
    <rPh sb="6" eb="7">
      <t>ガツ</t>
    </rPh>
    <rPh sb="9" eb="10">
      <t>ニチ</t>
    </rPh>
    <phoneticPr fontId="2"/>
  </si>
  <si>
    <r>
      <t>＊未登録者は県協会ＨＰの「協会登録関係」から「登録申請用紙」を入手して記入し、登録受付</t>
    </r>
    <r>
      <rPr>
        <sz val="16"/>
        <color indexed="10"/>
        <rFont val="ＭＳ Ｐゴシック"/>
        <family val="3"/>
        <charset val="128"/>
      </rPr>
      <t>メールアドレス(touroku@badminton-kk.org)に送り、</t>
    </r>
    <rPh sb="1" eb="2">
      <t>ミ</t>
    </rPh>
    <rPh sb="2" eb="5">
      <t>トウロクシャ</t>
    </rPh>
    <rPh sb="6" eb="9">
      <t>ケンキョウカイ</t>
    </rPh>
    <rPh sb="13" eb="15">
      <t>キョウカイ</t>
    </rPh>
    <rPh sb="15" eb="17">
      <t>トウロク</t>
    </rPh>
    <rPh sb="17" eb="19">
      <t>カンケイ</t>
    </rPh>
    <rPh sb="23" eb="25">
      <t>トウロク</t>
    </rPh>
    <rPh sb="25" eb="27">
      <t>シンセイ</t>
    </rPh>
    <rPh sb="27" eb="29">
      <t>ヨウシ</t>
    </rPh>
    <rPh sb="31" eb="33">
      <t>ニュウシュ</t>
    </rPh>
    <rPh sb="35" eb="37">
      <t>キニュウ</t>
    </rPh>
    <rPh sb="39" eb="41">
      <t>トウロク</t>
    </rPh>
    <rPh sb="41" eb="43">
      <t>ウケツケ</t>
    </rPh>
    <rPh sb="77" eb="78">
      <t>オク</t>
    </rPh>
    <phoneticPr fontId="2"/>
  </si>
  <si>
    <t>　「日本協会登録番号欄」に申請した月日(mm/dd)をご記入ください。</t>
    <rPh sb="2" eb="10">
      <t>ニホンキョウカイトウロクバンゴウ</t>
    </rPh>
    <rPh sb="10" eb="11">
      <t>ラン</t>
    </rPh>
    <rPh sb="13" eb="15">
      <t>シンセイ</t>
    </rPh>
    <rPh sb="17" eb="19">
      <t>ツキヒ</t>
    </rPh>
    <rPh sb="28" eb="30">
      <t>キニュウ</t>
    </rPh>
    <phoneticPr fontId="2"/>
  </si>
  <si>
    <t>締め切り　令和2年6月29日(月)18時</t>
    <rPh sb="5" eb="7">
      <t>レイワ</t>
    </rPh>
    <rPh sb="8" eb="9">
      <t>ネン</t>
    </rPh>
    <rPh sb="15" eb="16">
      <t>ゲツ</t>
    </rPh>
    <rPh sb="19" eb="20">
      <t>ジ</t>
    </rPh>
    <phoneticPr fontId="2"/>
  </si>
  <si>
    <r>
      <t>&lt;選手選考には</t>
    </r>
    <r>
      <rPr>
        <b/>
        <sz val="16"/>
        <color indexed="10"/>
        <rFont val="ＭＳ ゴシック"/>
        <family val="3"/>
        <charset val="128"/>
      </rPr>
      <t>公認審判員資格が必要です(6月29日時点で資格を得ていない方は参加できません)</t>
    </r>
    <r>
      <rPr>
        <sz val="16"/>
        <rFont val="ＭＳ ゴシック"/>
        <family val="3"/>
        <charset val="128"/>
      </rPr>
      <t>&gt;</t>
    </r>
    <rPh sb="1" eb="3">
      <t>センシュ</t>
    </rPh>
    <rPh sb="3" eb="5">
      <t>センコウ</t>
    </rPh>
    <rPh sb="7" eb="14">
      <t>コウニンシンパンインシカク</t>
    </rPh>
    <rPh sb="15" eb="17">
      <t>ヒツヨウ</t>
    </rPh>
    <rPh sb="21" eb="22">
      <t>ガツ</t>
    </rPh>
    <rPh sb="24" eb="25">
      <t>ニチ</t>
    </rPh>
    <rPh sb="25" eb="27">
      <t>ジテン</t>
    </rPh>
    <rPh sb="28" eb="30">
      <t>シカク</t>
    </rPh>
    <rPh sb="31" eb="32">
      <t>エ</t>
    </rPh>
    <rPh sb="36" eb="37">
      <t>カタ</t>
    </rPh>
    <rPh sb="38" eb="40">
      <t>サンカ</t>
    </rPh>
    <phoneticPr fontId="2"/>
  </si>
  <si>
    <t>第37回 全日本シニア選手権大会 神奈川県代表選手選考申込用紙　</t>
    <rPh sb="0" eb="1">
      <t>ダイ</t>
    </rPh>
    <rPh sb="3" eb="4">
      <t>カイ</t>
    </rPh>
    <rPh sb="5" eb="8">
      <t>ゼンニッポン</t>
    </rPh>
    <rPh sb="11" eb="14">
      <t>センシュケン</t>
    </rPh>
    <rPh sb="14" eb="16">
      <t>タイカイ</t>
    </rPh>
    <rPh sb="17" eb="21">
      <t>カナガワケン</t>
    </rPh>
    <rPh sb="21" eb="27">
      <t>ダイヒョウセンシュセンコウ</t>
    </rPh>
    <rPh sb="27" eb="29">
      <t>モウシコミ</t>
    </rPh>
    <rPh sb="29" eb="31">
      <t>ヨウシ</t>
    </rPh>
    <phoneticPr fontId="2"/>
  </si>
  <si>
    <t xml:space="preserve"> 人＝　　 </t>
    <rPh sb="1" eb="2">
      <t>ニン</t>
    </rPh>
    <phoneticPr fontId="2"/>
  </si>
  <si>
    <t xml:space="preserve"> 組＝　　 </t>
    <rPh sb="1" eb="2">
      <t>クミ</t>
    </rPh>
    <phoneticPr fontId="2"/>
  </si>
  <si>
    <t>人</t>
    <rPh sb="0" eb="1">
      <t>ニン</t>
    </rPh>
    <phoneticPr fontId="2"/>
  </si>
  <si>
    <t>※審判資格年度をリストの(30-32,2019-2021,2020-2022,1級は28-32,29-33,30-34,2019-2023,2020-2024,申請中,新規)からお選びください。</t>
    <rPh sb="1" eb="3">
      <t>シンパン</t>
    </rPh>
    <rPh sb="3" eb="5">
      <t>シカク</t>
    </rPh>
    <rPh sb="5" eb="7">
      <t>ネンド</t>
    </rPh>
    <rPh sb="40" eb="41">
      <t>キュウ</t>
    </rPh>
    <rPh sb="80" eb="83">
      <t>シンセイチュウ</t>
    </rPh>
    <rPh sb="84" eb="86">
      <t>シンキ</t>
    </rPh>
    <rPh sb="90" eb="91">
      <t>エラ</t>
    </rPh>
    <phoneticPr fontId="2"/>
  </si>
  <si>
    <t>選考人数</t>
    <rPh sb="0" eb="2">
      <t>センコウ</t>
    </rPh>
    <rPh sb="2" eb="4">
      <t>ニンズウ</t>
    </rPh>
    <phoneticPr fontId="2"/>
  </si>
  <si>
    <t xml:space="preserve">  女子シングルス(30WS,35WS,40WS,45WS,50WS,55WS,60WS,65WS,70WS)をリストから選んでください。</t>
    <phoneticPr fontId="2"/>
  </si>
  <si>
    <t>※ダブルス種目は男子ダブルス(30MD,35MD,40MD,45MD,50MD,55MD,60MD,65MD,70MD)、</t>
    <rPh sb="5" eb="7">
      <t>シュモク</t>
    </rPh>
    <rPh sb="8" eb="10">
      <t>ダンシ</t>
    </rPh>
    <phoneticPr fontId="2"/>
  </si>
  <si>
    <t>※シングルス種目は男子シングルス(30MS,35MS,40MS,45MS,50MS,55MS,60MS,65MS,70MS)、</t>
    <phoneticPr fontId="2"/>
  </si>
  <si>
    <t xml:space="preserve">  女子ダブルス(30WD,35WD,40WD,45WD,50WD,55WD,60WD,65WD,70WD)、</t>
    <phoneticPr fontId="2"/>
  </si>
  <si>
    <t xml:space="preserve">  混合ダブルス(30XD,35XD,40XD,45XD,50XD,55XD,60XD,65XD,70XD)をリストから選んでください。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</si>
</sst>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#,##0_);[Red]\(#,##0\)"/>
    <numFmt numFmtId="178" formatCode="[$-411]ggge&quot;年&quot;m&quot;月&quot;d&quot;日&quot;;@"/>
  </numFmts>
  <fonts count="27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b/>
      <sz val="12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20"/>
      <name val="ＭＳ 明朝"/>
      <family val="1"/>
      <charset val="128"/>
    </font>
    <font>
      <b/>
      <sz val="16"/>
      <name val="ＭＳ Ｐ明朝"/>
      <family val="1"/>
      <charset val="128"/>
    </font>
    <font>
      <sz val="12"/>
      <color indexed="10"/>
      <name val="ＭＳ ゴシック"/>
      <family val="3"/>
      <charset val="128"/>
    </font>
    <font>
      <sz val="14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u/>
      <sz val="16"/>
      <color theme="10"/>
      <name val="ＭＳ 明朝"/>
      <family val="1"/>
      <charset val="128"/>
    </font>
    <font>
      <b/>
      <sz val="18"/>
      <color rgb="FFFF0000"/>
      <name val="ＭＳ ゴシック"/>
      <family val="3"/>
      <charset val="128"/>
    </font>
    <font>
      <b/>
      <sz val="16"/>
      <color rgb="FFFF0000"/>
      <name val="ＭＳ Ｐ明朝"/>
      <family val="1"/>
      <charset val="128"/>
    </font>
    <font>
      <b/>
      <sz val="16"/>
      <color theme="3"/>
      <name val="ＭＳ Ｐ明朝"/>
      <family val="1"/>
      <charset val="128"/>
    </font>
    <font>
      <b/>
      <sz val="14"/>
      <color rgb="FFFF0000"/>
      <name val="ＭＳ 明朝"/>
      <family val="1"/>
      <charset val="128"/>
    </font>
    <font>
      <sz val="16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4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</borders>
  <cellStyleXfs count="8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6" fillId="0" borderId="0">
      <alignment vertical="center"/>
    </xf>
    <xf numFmtId="0" fontId="1" fillId="0" borderId="0"/>
  </cellStyleXfs>
  <cellXfs count="121">
    <xf numFmtId="0" fontId="0" fillId="0" borderId="0" xfId="0"/>
    <xf numFmtId="49" fontId="0" fillId="0" borderId="0" xfId="0" applyNumberFormat="1" applyAlignment="1">
      <alignment vertical="center"/>
    </xf>
    <xf numFmtId="49" fontId="4" fillId="0" borderId="0" xfId="0" applyNumberFormat="1" applyFont="1" applyAlignment="1">
      <alignment vertical="center" shrinkToFit="1"/>
    </xf>
    <xf numFmtId="49" fontId="4" fillId="0" borderId="0" xfId="7" applyNumberFormat="1" applyFont="1" applyAlignment="1">
      <alignment vertical="center" shrinkToFit="1"/>
    </xf>
    <xf numFmtId="49" fontId="4" fillId="0" borderId="0" xfId="7" applyNumberFormat="1" applyFont="1" applyAlignment="1">
      <alignment horizontal="left" vertical="center" shrinkToFit="1"/>
    </xf>
    <xf numFmtId="49" fontId="4" fillId="0" borderId="0" xfId="7" applyNumberFormat="1" applyFont="1" applyAlignment="1">
      <alignment horizontal="center" vertical="center" shrinkToFit="1"/>
    </xf>
    <xf numFmtId="49" fontId="1" fillId="0" borderId="0" xfId="7" applyNumberFormat="1" applyAlignment="1">
      <alignment vertical="center"/>
    </xf>
    <xf numFmtId="49" fontId="10" fillId="0" borderId="0" xfId="7" applyNumberFormat="1" applyFont="1" applyAlignment="1">
      <alignment vertical="center"/>
    </xf>
    <xf numFmtId="49" fontId="0" fillId="0" borderId="0" xfId="0" applyNumberFormat="1" applyAlignment="1">
      <alignment horizontal="right" vertical="center"/>
    </xf>
    <xf numFmtId="49" fontId="7" fillId="0" borderId="0" xfId="0" applyNumberFormat="1" applyFont="1" applyAlignment="1">
      <alignment vertical="center"/>
    </xf>
    <xf numFmtId="49" fontId="4" fillId="0" borderId="13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25" fillId="3" borderId="12" xfId="0" applyNumberFormat="1" applyFont="1" applyFill="1" applyBorder="1" applyAlignment="1">
      <alignment horizontal="center" vertical="center" wrapText="1"/>
    </xf>
    <xf numFmtId="49" fontId="13" fillId="0" borderId="22" xfId="0" applyNumberFormat="1" applyFont="1" applyBorder="1" applyAlignment="1">
      <alignment horizontal="center" vertical="center"/>
    </xf>
    <xf numFmtId="49" fontId="8" fillId="4" borderId="13" xfId="0" applyNumberFormat="1" applyFont="1" applyFill="1" applyBorder="1" applyAlignment="1">
      <alignment horizontal="center" vertical="center" shrinkToFit="1"/>
    </xf>
    <xf numFmtId="49" fontId="4" fillId="4" borderId="13" xfId="0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 shrinkToFit="1"/>
    </xf>
    <xf numFmtId="49" fontId="9" fillId="4" borderId="13" xfId="0" applyNumberFormat="1" applyFont="1" applyFill="1" applyBorder="1" applyAlignment="1">
      <alignment horizontal="center" vertical="center" shrinkToFit="1"/>
    </xf>
    <xf numFmtId="49" fontId="8" fillId="4" borderId="8" xfId="0" applyNumberFormat="1" applyFont="1" applyFill="1" applyBorder="1" applyAlignment="1">
      <alignment horizontal="center" vertical="center" shrinkToFit="1"/>
    </xf>
    <xf numFmtId="49" fontId="4" fillId="4" borderId="8" xfId="0" applyNumberFormat="1" applyFont="1" applyFill="1" applyBorder="1" applyAlignment="1">
      <alignment horizontal="center" vertical="center" shrinkToFit="1"/>
    </xf>
    <xf numFmtId="49" fontId="4" fillId="4" borderId="26" xfId="0" applyNumberFormat="1" applyFont="1" applyFill="1" applyBorder="1" applyAlignment="1">
      <alignment horizontal="center" vertical="center" shrinkToFit="1"/>
    </xf>
    <xf numFmtId="49" fontId="9" fillId="4" borderId="8" xfId="0" applyNumberFormat="1" applyFont="1" applyFill="1" applyBorder="1" applyAlignment="1">
      <alignment horizontal="center" vertical="center" shrinkToFit="1"/>
    </xf>
    <xf numFmtId="49" fontId="8" fillId="4" borderId="9" xfId="0" applyNumberFormat="1" applyFont="1" applyFill="1" applyBorder="1" applyAlignment="1">
      <alignment horizontal="center" vertical="center" shrinkToFit="1"/>
    </xf>
    <xf numFmtId="49" fontId="4" fillId="4" borderId="9" xfId="0" applyNumberFormat="1" applyFont="1" applyFill="1" applyBorder="1" applyAlignment="1">
      <alignment horizontal="center" vertical="center" shrinkToFit="1"/>
    </xf>
    <xf numFmtId="49" fontId="4" fillId="4" borderId="30" xfId="0" applyNumberFormat="1" applyFont="1" applyFill="1" applyBorder="1" applyAlignment="1">
      <alignment horizontal="center" vertical="center" shrinkToFit="1"/>
    </xf>
    <xf numFmtId="49" fontId="9" fillId="4" borderId="9" xfId="0" applyNumberFormat="1" applyFont="1" applyFill="1" applyBorder="1" applyAlignment="1">
      <alignment horizontal="center" vertical="center" shrinkToFit="1"/>
    </xf>
    <xf numFmtId="49" fontId="8" fillId="4" borderId="6" xfId="0" applyNumberFormat="1" applyFont="1" applyFill="1" applyBorder="1" applyAlignment="1">
      <alignment horizontal="center" vertical="center" shrinkToFit="1"/>
    </xf>
    <xf numFmtId="49" fontId="4" fillId="4" borderId="6" xfId="0" applyNumberFormat="1" applyFont="1" applyFill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/>
    </xf>
    <xf numFmtId="49" fontId="4" fillId="4" borderId="33" xfId="0" applyNumberFormat="1" applyFont="1" applyFill="1" applyBorder="1" applyAlignment="1">
      <alignment horizontal="center" vertical="center" shrinkToFit="1"/>
    </xf>
    <xf numFmtId="49" fontId="9" fillId="4" borderId="7" xfId="0" applyNumberFormat="1" applyFont="1" applyFill="1" applyBorder="1" applyAlignment="1">
      <alignment horizontal="center" vertical="center" shrinkToFit="1"/>
    </xf>
    <xf numFmtId="49" fontId="8" fillId="4" borderId="2" xfId="0" applyNumberFormat="1" applyFont="1" applyFill="1" applyBorder="1" applyAlignment="1">
      <alignment horizontal="center" vertical="center" shrinkToFit="1"/>
    </xf>
    <xf numFmtId="49" fontId="4" fillId="4" borderId="11" xfId="0" applyNumberFormat="1" applyFont="1" applyFill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/>
    </xf>
    <xf numFmtId="49" fontId="4" fillId="4" borderId="37" xfId="0" applyNumberFormat="1" applyFont="1" applyFill="1" applyBorder="1" applyAlignment="1">
      <alignment horizontal="center" vertical="center" shrinkToFit="1"/>
    </xf>
    <xf numFmtId="49" fontId="9" fillId="4" borderId="10" xfId="0" applyNumberFormat="1" applyFont="1" applyFill="1" applyBorder="1" applyAlignment="1">
      <alignment horizontal="center" vertical="center" shrinkToFit="1"/>
    </xf>
    <xf numFmtId="49" fontId="4" fillId="4" borderId="2" xfId="0" applyNumberFormat="1" applyFont="1" applyFill="1" applyBorder="1" applyAlignment="1">
      <alignment horizontal="center" vertical="center" shrinkToFit="1"/>
    </xf>
    <xf numFmtId="49" fontId="4" fillId="4" borderId="36" xfId="0" applyNumberFormat="1" applyFont="1" applyFill="1" applyBorder="1" applyAlignment="1">
      <alignment horizontal="center" vertical="center" shrinkToFit="1"/>
    </xf>
    <xf numFmtId="49" fontId="9" fillId="4" borderId="2" xfId="0" applyNumberFormat="1" applyFont="1" applyFill="1" applyBorder="1" applyAlignment="1">
      <alignment horizontal="center" vertical="center" shrinkToFit="1"/>
    </xf>
    <xf numFmtId="49" fontId="1" fillId="0" borderId="0" xfId="6" applyNumberFormat="1" applyFont="1">
      <alignment vertical="center"/>
    </xf>
    <xf numFmtId="49" fontId="26" fillId="0" borderId="0" xfId="6" applyNumberFormat="1" applyFont="1" applyAlignment="1">
      <alignment horizontal="left" vertical="center" shrinkToFit="1"/>
    </xf>
    <xf numFmtId="49" fontId="10" fillId="0" borderId="0" xfId="7" applyNumberFormat="1" applyFont="1" applyAlignment="1">
      <alignment vertical="center" shrinkToFit="1"/>
    </xf>
    <xf numFmtId="178" fontId="4" fillId="0" borderId="0" xfId="0" applyNumberFormat="1" applyFont="1" applyAlignment="1">
      <alignment horizontal="left" vertical="center" shrinkToFit="1"/>
    </xf>
    <xf numFmtId="49" fontId="10" fillId="0" borderId="0" xfId="7" applyNumberFormat="1" applyFont="1" applyAlignment="1">
      <alignment horizontal="center" vertical="center" shrinkToFit="1"/>
    </xf>
    <xf numFmtId="49" fontId="10" fillId="0" borderId="0" xfId="7" applyNumberFormat="1" applyFont="1" applyAlignment="1">
      <alignment horizontal="left" vertical="center" shrinkToFit="1"/>
    </xf>
    <xf numFmtId="0" fontId="6" fillId="0" borderId="0" xfId="6">
      <alignment vertical="center"/>
    </xf>
    <xf numFmtId="49" fontId="3" fillId="0" borderId="0" xfId="7" applyNumberFormat="1" applyFont="1" applyAlignment="1">
      <alignment horizontal="center" vertical="center" shrinkToFit="1"/>
    </xf>
    <xf numFmtId="49" fontId="3" fillId="0" borderId="0" xfId="6" applyNumberFormat="1" applyFont="1" applyAlignment="1">
      <alignment horizontal="center" vertical="center"/>
    </xf>
    <xf numFmtId="176" fontId="4" fillId="2" borderId="15" xfId="7" applyNumberFormat="1" applyFont="1" applyFill="1" applyBorder="1" applyAlignment="1">
      <alignment vertical="center" shrinkToFit="1"/>
    </xf>
    <xf numFmtId="49" fontId="3" fillId="0" borderId="15" xfId="6" applyNumberFormat="1" applyFont="1" applyBorder="1">
      <alignment vertical="center"/>
    </xf>
    <xf numFmtId="177" fontId="4" fillId="0" borderId="15" xfId="7" applyNumberFormat="1" applyFont="1" applyBorder="1" applyAlignment="1">
      <alignment vertical="center" shrinkToFit="1"/>
    </xf>
    <xf numFmtId="177" fontId="4" fillId="0" borderId="0" xfId="7" applyNumberFormat="1" applyFont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49" fontId="9" fillId="0" borderId="43" xfId="7" applyNumberFormat="1" applyFont="1" applyBorder="1" applyAlignment="1">
      <alignment horizontal="right" vertical="center" shrinkToFit="1"/>
    </xf>
    <xf numFmtId="49" fontId="10" fillId="0" borderId="44" xfId="7" applyNumberFormat="1" applyFont="1" applyBorder="1" applyAlignment="1">
      <alignment horizontal="center" vertical="center" shrinkToFit="1"/>
    </xf>
    <xf numFmtId="49" fontId="9" fillId="0" borderId="42" xfId="7" applyNumberFormat="1" applyFont="1" applyBorder="1" applyAlignment="1">
      <alignment horizontal="right" vertical="center" shrinkToFit="1"/>
    </xf>
    <xf numFmtId="49" fontId="10" fillId="0" borderId="42" xfId="7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6" xfId="7" applyFont="1" applyBorder="1" applyAlignment="1">
      <alignment horizontal="center" vertical="center" shrinkToFit="1"/>
    </xf>
    <xf numFmtId="0" fontId="11" fillId="0" borderId="17" xfId="7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12" fillId="0" borderId="14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21" fillId="0" borderId="0" xfId="1" applyFont="1" applyBorder="1" applyAlignment="1" applyProtection="1">
      <alignment horizontal="left" vertical="center"/>
    </xf>
    <xf numFmtId="49" fontId="16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22" fillId="0" borderId="0" xfId="0" applyNumberFormat="1" applyFont="1" applyAlignment="1">
      <alignment horizontal="left" vertical="center" shrinkToFit="1"/>
    </xf>
    <xf numFmtId="0" fontId="17" fillId="0" borderId="0" xfId="0" applyFont="1" applyAlignment="1">
      <alignment horizontal="left" vertical="center" shrinkToFit="1"/>
    </xf>
    <xf numFmtId="49" fontId="23" fillId="0" borderId="0" xfId="0" applyNumberFormat="1" applyFont="1" applyAlignment="1">
      <alignment horizontal="left" vertical="center" shrinkToFit="1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9" fontId="24" fillId="0" borderId="0" xfId="0" applyNumberFormat="1" applyFont="1" applyAlignment="1">
      <alignment horizontal="left" vertical="center" shrinkToFit="1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9" fontId="4" fillId="3" borderId="19" xfId="0" applyNumberFormat="1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 textRotation="255"/>
    </xf>
    <xf numFmtId="0" fontId="0" fillId="0" borderId="27" xfId="0" applyBorder="1" applyAlignment="1">
      <alignment horizontal="center" vertical="center" textRotation="255"/>
    </xf>
    <xf numFmtId="49" fontId="4" fillId="4" borderId="19" xfId="0" applyNumberFormat="1" applyFont="1" applyFill="1" applyBorder="1" applyAlignment="1">
      <alignment horizontal="center" vertical="center" shrinkToFit="1"/>
    </xf>
    <xf numFmtId="49" fontId="4" fillId="4" borderId="4" xfId="0" applyNumberFormat="1" applyFont="1" applyFill="1" applyBorder="1" applyAlignment="1">
      <alignment horizontal="center" vertical="center" shrinkToFit="1"/>
    </xf>
    <xf numFmtId="49" fontId="4" fillId="4" borderId="24" xfId="0" applyNumberFormat="1" applyFont="1" applyFill="1" applyBorder="1" applyAlignment="1">
      <alignment horizontal="center" vertical="center" shrinkToFit="1"/>
    </xf>
    <xf numFmtId="49" fontId="4" fillId="4" borderId="25" xfId="0" applyNumberFormat="1" applyFont="1" applyFill="1" applyBorder="1" applyAlignment="1">
      <alignment horizontal="center" vertical="center" shrinkToFit="1"/>
    </xf>
    <xf numFmtId="49" fontId="4" fillId="4" borderId="28" xfId="0" applyNumberFormat="1" applyFont="1" applyFill="1" applyBorder="1" applyAlignment="1">
      <alignment horizontal="center" vertical="center" shrinkToFit="1"/>
    </xf>
    <xf numFmtId="49" fontId="4" fillId="4" borderId="29" xfId="0" applyNumberFormat="1" applyFont="1" applyFill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textRotation="255"/>
    </xf>
    <xf numFmtId="49" fontId="13" fillId="0" borderId="21" xfId="0" applyNumberFormat="1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49" fontId="4" fillId="4" borderId="31" xfId="0" applyNumberFormat="1" applyFont="1" applyFill="1" applyBorder="1" applyAlignment="1">
      <alignment horizontal="center" vertical="center" shrinkToFit="1"/>
    </xf>
    <xf numFmtId="49" fontId="4" fillId="4" borderId="32" xfId="0" applyNumberFormat="1" applyFont="1" applyFill="1" applyBorder="1" applyAlignment="1">
      <alignment horizontal="center" vertical="center" shrinkToFit="1"/>
    </xf>
    <xf numFmtId="49" fontId="4" fillId="4" borderId="34" xfId="0" applyNumberFormat="1" applyFont="1" applyFill="1" applyBorder="1" applyAlignment="1">
      <alignment horizontal="center" vertical="center" shrinkToFit="1"/>
    </xf>
    <xf numFmtId="49" fontId="4" fillId="4" borderId="35" xfId="0" applyNumberFormat="1" applyFont="1" applyFill="1" applyBorder="1" applyAlignment="1">
      <alignment horizontal="center" vertical="center" shrinkToFit="1"/>
    </xf>
    <xf numFmtId="49" fontId="19" fillId="0" borderId="38" xfId="7" applyNumberFormat="1" applyFont="1" applyBorder="1" applyAlignment="1">
      <alignment horizontal="left"/>
    </xf>
    <xf numFmtId="49" fontId="26" fillId="0" borderId="0" xfId="6" applyNumberFormat="1" applyFont="1" applyAlignment="1">
      <alignment horizontal="left" vertical="center" shrinkToFit="1"/>
    </xf>
    <xf numFmtId="49" fontId="4" fillId="0" borderId="0" xfId="7" applyNumberFormat="1" applyFont="1" applyAlignment="1">
      <alignment horizontal="left" vertical="center" shrinkToFit="1"/>
    </xf>
    <xf numFmtId="49" fontId="1" fillId="0" borderId="39" xfId="7" applyNumberFormat="1" applyBorder="1" applyAlignment="1">
      <alignment horizontal="center" vertical="center"/>
    </xf>
    <xf numFmtId="49" fontId="1" fillId="0" borderId="40" xfId="7" applyNumberFormat="1" applyBorder="1" applyAlignment="1">
      <alignment horizontal="center" vertical="center"/>
    </xf>
    <xf numFmtId="49" fontId="9" fillId="0" borderId="0" xfId="7" applyNumberFormat="1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178" fontId="4" fillId="4" borderId="15" xfId="0" applyNumberFormat="1" applyFont="1" applyFill="1" applyBorder="1" applyAlignment="1">
      <alignment horizontal="center" vertical="center" shrinkToFit="1"/>
    </xf>
    <xf numFmtId="49" fontId="10" fillId="0" borderId="0" xfId="7" applyNumberFormat="1" applyFont="1" applyAlignment="1">
      <alignment horizontal="right" vertical="center" shrinkToFit="1"/>
    </xf>
    <xf numFmtId="0" fontId="9" fillId="0" borderId="0" xfId="0" applyFont="1" applyAlignment="1">
      <alignment horizontal="right" vertical="center" shrinkToFit="1"/>
    </xf>
    <xf numFmtId="49" fontId="4" fillId="4" borderId="15" xfId="7" applyNumberFormat="1" applyFont="1" applyFill="1" applyBorder="1" applyAlignment="1">
      <alignment horizontal="center" vertical="center" shrinkToFit="1"/>
    </xf>
    <xf numFmtId="49" fontId="4" fillId="2" borderId="41" xfId="7" applyNumberFormat="1" applyFont="1" applyFill="1" applyBorder="1" applyAlignment="1">
      <alignment horizontal="left" vertical="center" shrinkToFit="1"/>
    </xf>
    <xf numFmtId="49" fontId="10" fillId="0" borderId="0" xfId="7" applyNumberFormat="1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49" fontId="10" fillId="0" borderId="38" xfId="7" applyNumberFormat="1" applyFont="1" applyBorder="1" applyAlignment="1">
      <alignment horizontal="center" vertical="center" shrinkToFit="1"/>
    </xf>
    <xf numFmtId="49" fontId="4" fillId="2" borderId="15" xfId="7" applyNumberFormat="1" applyFont="1" applyFill="1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41" xfId="0" applyBorder="1" applyAlignment="1">
      <alignment horizontal="left" vertical="center" shrinkToFit="1"/>
    </xf>
    <xf numFmtId="49" fontId="4" fillId="0" borderId="41" xfId="7" applyNumberFormat="1" applyFont="1" applyBorder="1" applyAlignment="1">
      <alignment horizontal="left" vertical="center" shrinkToFit="1"/>
    </xf>
    <xf numFmtId="0" fontId="4" fillId="0" borderId="41" xfId="0" applyFont="1" applyBorder="1" applyAlignment="1">
      <alignment horizontal="left" vertical="center" shrinkToFit="1"/>
    </xf>
    <xf numFmtId="49" fontId="4" fillId="2" borderId="15" xfId="7" applyNumberFormat="1" applyFont="1" applyFill="1" applyBorder="1" applyAlignment="1">
      <alignment vertical="center" shrinkToFit="1"/>
    </xf>
  </cellXfs>
  <cellStyles count="8">
    <cellStyle name="ハイパーリンク 2" xfId="1"/>
    <cellStyle name="桁区切り 2" xfId="2"/>
    <cellStyle name="標準" xfId="0" builtinId="0"/>
    <cellStyle name="標準 2" xfId="3"/>
    <cellStyle name="標準 2 2" xfId="4"/>
    <cellStyle name="標準 3" xfId="5"/>
    <cellStyle name="標準_関東総合２０１１要項　申込書　県内用" xfId="6"/>
    <cellStyle name="標準_関東総合申し込み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ushikomi@badminton-k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9"/>
  <sheetViews>
    <sheetView tabSelected="1" view="pageBreakPreview" topLeftCell="A10" zoomScale="75" zoomScaleNormal="75" zoomScaleSheetLayoutView="75" workbookViewId="0">
      <selection activeCell="B14" sqref="B14"/>
    </sheetView>
  </sheetViews>
  <sheetFormatPr defaultRowHeight="14.25"/>
  <cols>
    <col min="1" max="1" width="5.5" style="1" bestFit="1" customWidth="1"/>
    <col min="2" max="2" width="8.625" style="1" customWidth="1"/>
    <col min="3" max="3" width="18.625" style="1" customWidth="1"/>
    <col min="4" max="4" width="4.625" style="1" customWidth="1"/>
    <col min="5" max="5" width="20.625" style="1" customWidth="1"/>
    <col min="6" max="6" width="22.625" style="1" customWidth="1"/>
    <col min="7" max="7" width="8.25" style="1" customWidth="1"/>
    <col min="8" max="8" width="24.625" style="1" customWidth="1"/>
    <col min="9" max="9" width="22.625" style="1" customWidth="1"/>
    <col min="10" max="10" width="12.25" style="1" customWidth="1"/>
    <col min="11" max="16384" width="9" style="1"/>
  </cols>
  <sheetData>
    <row r="1" spans="1:20" s="6" customFormat="1" ht="24" customHeight="1" thickBot="1">
      <c r="B1" s="64" t="s">
        <v>36</v>
      </c>
      <c r="C1" s="65"/>
      <c r="D1" s="65"/>
      <c r="E1" s="66"/>
      <c r="F1" s="67" t="s">
        <v>14</v>
      </c>
      <c r="G1" s="68"/>
      <c r="H1" s="69" t="s">
        <v>13</v>
      </c>
      <c r="I1" s="69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ht="9.75" customHeight="1">
      <c r="E2" s="8"/>
      <c r="F2" s="8"/>
      <c r="G2" s="8"/>
      <c r="H2" s="8"/>
      <c r="I2" s="8"/>
    </row>
    <row r="3" spans="1:20" ht="24">
      <c r="B3" s="70" t="s">
        <v>38</v>
      </c>
      <c r="C3" s="70"/>
      <c r="D3" s="70"/>
      <c r="E3" s="70"/>
      <c r="F3" s="70"/>
      <c r="G3" s="70"/>
      <c r="H3" s="70"/>
      <c r="I3" s="70"/>
    </row>
    <row r="4" spans="1:20" ht="20.100000000000001" customHeight="1">
      <c r="B4" s="71" t="s">
        <v>37</v>
      </c>
      <c r="C4" s="71"/>
      <c r="D4" s="71"/>
      <c r="E4" s="71"/>
      <c r="F4" s="71"/>
      <c r="G4" s="71"/>
      <c r="H4" s="71"/>
      <c r="I4" s="71"/>
    </row>
    <row r="5" spans="1:20" ht="21">
      <c r="B5" s="72" t="s">
        <v>42</v>
      </c>
      <c r="C5" s="72"/>
      <c r="D5" s="72"/>
      <c r="E5" s="72"/>
      <c r="F5" s="72"/>
      <c r="G5" s="72"/>
      <c r="H5" s="72"/>
      <c r="I5" s="72"/>
      <c r="J5" s="72"/>
    </row>
    <row r="6" spans="1:20" ht="18.75">
      <c r="B6" s="73" t="s">
        <v>46</v>
      </c>
      <c r="C6" s="73"/>
      <c r="D6" s="73"/>
      <c r="E6" s="73"/>
      <c r="F6" s="73"/>
      <c r="G6" s="73"/>
      <c r="H6" s="73"/>
      <c r="I6" s="73"/>
      <c r="J6" s="73"/>
    </row>
    <row r="7" spans="1:20" ht="18.75">
      <c r="B7" s="73" t="s">
        <v>44</v>
      </c>
      <c r="C7" s="73"/>
      <c r="D7" s="73"/>
      <c r="E7" s="73"/>
      <c r="F7" s="73"/>
      <c r="G7" s="73"/>
      <c r="H7" s="73"/>
      <c r="I7" s="73"/>
      <c r="J7" s="73"/>
    </row>
    <row r="8" spans="1:20" ht="18.75">
      <c r="B8" s="73" t="s">
        <v>45</v>
      </c>
      <c r="C8" s="73"/>
      <c r="D8" s="73"/>
      <c r="E8" s="73"/>
      <c r="F8" s="73"/>
      <c r="G8" s="73"/>
      <c r="H8" s="73"/>
      <c r="I8" s="73"/>
      <c r="J8" s="73"/>
    </row>
    <row r="9" spans="1:20" ht="18.75">
      <c r="B9" s="73" t="s">
        <v>47</v>
      </c>
      <c r="C9" s="73"/>
      <c r="D9" s="73"/>
      <c r="E9" s="73"/>
      <c r="F9" s="73"/>
      <c r="G9" s="73"/>
      <c r="H9" s="73"/>
      <c r="I9" s="73"/>
      <c r="J9" s="73"/>
    </row>
    <row r="10" spans="1:20" ht="18.75">
      <c r="B10" s="73" t="s">
        <v>48</v>
      </c>
      <c r="C10" s="73"/>
      <c r="D10" s="73"/>
      <c r="E10" s="73"/>
      <c r="F10" s="73"/>
      <c r="G10" s="73"/>
      <c r="H10" s="73"/>
      <c r="I10" s="73"/>
      <c r="J10" s="73"/>
    </row>
    <row r="11" spans="1:20" ht="18.75">
      <c r="B11" s="74" t="s">
        <v>15</v>
      </c>
      <c r="C11" s="75"/>
      <c r="D11" s="75"/>
      <c r="E11" s="75"/>
      <c r="F11" s="75"/>
      <c r="G11" s="75"/>
      <c r="H11" s="75"/>
      <c r="I11" s="76"/>
      <c r="J11" s="9"/>
    </row>
    <row r="12" spans="1:20" ht="18.75">
      <c r="B12" s="77" t="s">
        <v>32</v>
      </c>
      <c r="C12" s="78"/>
      <c r="D12" s="78"/>
      <c r="E12" s="78"/>
      <c r="F12" s="78"/>
      <c r="G12" s="78"/>
      <c r="H12" s="78"/>
      <c r="I12" s="79"/>
      <c r="J12" s="9"/>
    </row>
    <row r="13" spans="1:20" ht="39.950000000000003" customHeight="1">
      <c r="A13" s="80" t="s">
        <v>11</v>
      </c>
      <c r="B13" s="81"/>
      <c r="C13" s="82" t="s">
        <v>10</v>
      </c>
      <c r="D13" s="83"/>
      <c r="E13" s="10" t="s">
        <v>9</v>
      </c>
      <c r="F13" s="11" t="s">
        <v>16</v>
      </c>
      <c r="G13" s="12" t="s">
        <v>12</v>
      </c>
      <c r="H13" s="13" t="s">
        <v>17</v>
      </c>
      <c r="I13" s="14" t="s">
        <v>18</v>
      </c>
      <c r="J13" s="15" t="s">
        <v>19</v>
      </c>
    </row>
    <row r="14" spans="1:20" customFormat="1" ht="30" customHeight="1">
      <c r="A14" s="84" t="s">
        <v>8</v>
      </c>
      <c r="B14" s="16"/>
      <c r="C14" s="87"/>
      <c r="D14" s="88"/>
      <c r="E14" s="17"/>
      <c r="F14" s="18"/>
      <c r="G14" s="19" t="str">
        <f>IF(F14&lt;&gt;"",DATEDIF(F14,DATEVALUE("2020/4/1"),"Y"),"")</f>
        <v/>
      </c>
      <c r="H14" s="20"/>
      <c r="I14" s="21"/>
      <c r="J14" s="61"/>
    </row>
    <row r="15" spans="1:20" customFormat="1" ht="30" customHeight="1">
      <c r="A15" s="85"/>
      <c r="B15" s="16"/>
      <c r="C15" s="89"/>
      <c r="D15" s="90"/>
      <c r="E15" s="22"/>
      <c r="F15" s="23"/>
      <c r="G15" s="19" t="str">
        <f t="shared" ref="G15:G21" si="0">IF(F15&lt;&gt;"",DATEDIF(F15,DATEVALUE("2020/4/1"),"Y"),"")</f>
        <v/>
      </c>
      <c r="H15" s="24"/>
      <c r="I15" s="25"/>
      <c r="J15" s="61"/>
    </row>
    <row r="16" spans="1:20" customFormat="1" ht="30" customHeight="1">
      <c r="A16" s="85"/>
      <c r="B16" s="16"/>
      <c r="C16" s="87"/>
      <c r="D16" s="88"/>
      <c r="E16" s="17"/>
      <c r="F16" s="18"/>
      <c r="G16" s="19" t="str">
        <f t="shared" si="0"/>
        <v/>
      </c>
      <c r="H16" s="20"/>
      <c r="I16" s="21"/>
      <c r="J16" s="61"/>
    </row>
    <row r="17" spans="1:10" customFormat="1" ht="30" customHeight="1">
      <c r="A17" s="85"/>
      <c r="B17" s="16"/>
      <c r="C17" s="89"/>
      <c r="D17" s="90"/>
      <c r="E17" s="22"/>
      <c r="F17" s="23"/>
      <c r="G17" s="19" t="str">
        <f t="shared" si="0"/>
        <v/>
      </c>
      <c r="H17" s="24"/>
      <c r="I17" s="25"/>
      <c r="J17" s="61"/>
    </row>
    <row r="18" spans="1:10" customFormat="1" ht="30" customHeight="1">
      <c r="A18" s="85"/>
      <c r="B18" s="16"/>
      <c r="C18" s="87"/>
      <c r="D18" s="88"/>
      <c r="E18" s="17"/>
      <c r="F18" s="18"/>
      <c r="G18" s="19" t="str">
        <f t="shared" si="0"/>
        <v/>
      </c>
      <c r="H18" s="20"/>
      <c r="I18" s="21"/>
      <c r="J18" s="61"/>
    </row>
    <row r="19" spans="1:10" customFormat="1" ht="30" customHeight="1">
      <c r="A19" s="85"/>
      <c r="B19" s="16"/>
      <c r="C19" s="89"/>
      <c r="D19" s="90"/>
      <c r="E19" s="22"/>
      <c r="F19" s="23"/>
      <c r="G19" s="19" t="str">
        <f t="shared" si="0"/>
        <v/>
      </c>
      <c r="H19" s="24"/>
      <c r="I19" s="25"/>
      <c r="J19" s="61"/>
    </row>
    <row r="20" spans="1:10" customFormat="1" ht="30" customHeight="1">
      <c r="A20" s="85"/>
      <c r="B20" s="16"/>
      <c r="C20" s="87"/>
      <c r="D20" s="88"/>
      <c r="E20" s="17"/>
      <c r="F20" s="18"/>
      <c r="G20" s="19" t="str">
        <f t="shared" si="0"/>
        <v/>
      </c>
      <c r="H20" s="20"/>
      <c r="I20" s="21"/>
      <c r="J20" s="61"/>
    </row>
    <row r="21" spans="1:10" customFormat="1" ht="30" customHeight="1">
      <c r="A21" s="86"/>
      <c r="B21" s="16"/>
      <c r="C21" s="91"/>
      <c r="D21" s="92"/>
      <c r="E21" s="26"/>
      <c r="F21" s="27"/>
      <c r="G21" s="19" t="str">
        <f t="shared" si="0"/>
        <v/>
      </c>
      <c r="H21" s="28"/>
      <c r="I21" s="29"/>
      <c r="J21" s="61"/>
    </row>
    <row r="22" spans="1:10" ht="30" customHeight="1">
      <c r="A22" s="84" t="s">
        <v>20</v>
      </c>
      <c r="B22" s="94"/>
      <c r="C22" s="96"/>
      <c r="D22" s="97"/>
      <c r="E22" s="30"/>
      <c r="F22" s="31"/>
      <c r="G22" s="32" t="str">
        <f t="shared" ref="G22:G33" si="1">IF(F22&lt;&gt;"",DATEDIF(F22,DATEVALUE("2020/4/1"),"Y"),"")</f>
        <v/>
      </c>
      <c r="H22" s="33"/>
      <c r="I22" s="34"/>
      <c r="J22" s="62"/>
    </row>
    <row r="23" spans="1:10" ht="30" customHeight="1">
      <c r="A23" s="93"/>
      <c r="B23" s="95"/>
      <c r="C23" s="98"/>
      <c r="D23" s="99"/>
      <c r="E23" s="35"/>
      <c r="F23" s="36"/>
      <c r="G23" s="37" t="str">
        <f t="shared" si="1"/>
        <v/>
      </c>
      <c r="H23" s="38"/>
      <c r="I23" s="39"/>
      <c r="J23" s="63"/>
    </row>
    <row r="24" spans="1:10" customFormat="1" ht="30" customHeight="1">
      <c r="A24" s="93"/>
      <c r="B24" s="94"/>
      <c r="C24" s="96"/>
      <c r="D24" s="97"/>
      <c r="E24" s="30"/>
      <c r="F24" s="31"/>
      <c r="G24" s="32" t="str">
        <f t="shared" si="1"/>
        <v/>
      </c>
      <c r="H24" s="33"/>
      <c r="I24" s="34"/>
      <c r="J24" s="62"/>
    </row>
    <row r="25" spans="1:10" customFormat="1" ht="30" customHeight="1">
      <c r="A25" s="93"/>
      <c r="B25" s="95"/>
      <c r="C25" s="91"/>
      <c r="D25" s="92"/>
      <c r="E25" s="35"/>
      <c r="F25" s="36"/>
      <c r="G25" s="37" t="str">
        <f t="shared" si="1"/>
        <v/>
      </c>
      <c r="H25" s="38"/>
      <c r="I25" s="39"/>
      <c r="J25" s="63"/>
    </row>
    <row r="26" spans="1:10" customFormat="1" ht="30" customHeight="1">
      <c r="A26" s="93"/>
      <c r="B26" s="94"/>
      <c r="C26" s="96"/>
      <c r="D26" s="97"/>
      <c r="E26" s="30"/>
      <c r="F26" s="31"/>
      <c r="G26" s="32" t="str">
        <f t="shared" si="1"/>
        <v/>
      </c>
      <c r="H26" s="33"/>
      <c r="I26" s="34"/>
      <c r="J26" s="62"/>
    </row>
    <row r="27" spans="1:10" customFormat="1" ht="30" customHeight="1">
      <c r="A27" s="93"/>
      <c r="B27" s="95"/>
      <c r="C27" s="91"/>
      <c r="D27" s="92"/>
      <c r="E27" s="35"/>
      <c r="F27" s="36"/>
      <c r="G27" s="37" t="str">
        <f t="shared" si="1"/>
        <v/>
      </c>
      <c r="H27" s="38"/>
      <c r="I27" s="39"/>
      <c r="J27" s="63"/>
    </row>
    <row r="28" spans="1:10" customFormat="1" ht="30" customHeight="1">
      <c r="A28" s="93"/>
      <c r="B28" s="94"/>
      <c r="C28" s="96"/>
      <c r="D28" s="97"/>
      <c r="E28" s="30"/>
      <c r="F28" s="31"/>
      <c r="G28" s="32" t="str">
        <f t="shared" si="1"/>
        <v/>
      </c>
      <c r="H28" s="33"/>
      <c r="I28" s="34"/>
      <c r="J28" s="62"/>
    </row>
    <row r="29" spans="1:10" customFormat="1" ht="30" customHeight="1">
      <c r="A29" s="93"/>
      <c r="B29" s="95"/>
      <c r="C29" s="91"/>
      <c r="D29" s="92"/>
      <c r="E29" s="35"/>
      <c r="F29" s="36"/>
      <c r="G29" s="37" t="str">
        <f t="shared" si="1"/>
        <v/>
      </c>
      <c r="H29" s="38"/>
      <c r="I29" s="39"/>
      <c r="J29" s="63"/>
    </row>
    <row r="30" spans="1:10" customFormat="1" ht="30" customHeight="1">
      <c r="A30" s="93"/>
      <c r="B30" s="94"/>
      <c r="C30" s="96"/>
      <c r="D30" s="97"/>
      <c r="E30" s="30"/>
      <c r="F30" s="31"/>
      <c r="G30" s="32" t="str">
        <f t="shared" si="1"/>
        <v/>
      </c>
      <c r="H30" s="33"/>
      <c r="I30" s="34"/>
      <c r="J30" s="62"/>
    </row>
    <row r="31" spans="1:10" customFormat="1" ht="30" customHeight="1">
      <c r="A31" s="93"/>
      <c r="B31" s="95"/>
      <c r="C31" s="91"/>
      <c r="D31" s="92"/>
      <c r="E31" s="35"/>
      <c r="F31" s="36"/>
      <c r="G31" s="37" t="str">
        <f t="shared" si="1"/>
        <v/>
      </c>
      <c r="H31" s="38"/>
      <c r="I31" s="39"/>
      <c r="J31" s="63"/>
    </row>
    <row r="32" spans="1:10" customFormat="1" ht="30" customHeight="1">
      <c r="A32" s="85"/>
      <c r="B32" s="94"/>
      <c r="C32" s="96"/>
      <c r="D32" s="97"/>
      <c r="E32" s="30"/>
      <c r="F32" s="31"/>
      <c r="G32" s="32" t="str">
        <f t="shared" si="1"/>
        <v/>
      </c>
      <c r="H32" s="33"/>
      <c r="I32" s="34"/>
      <c r="J32" s="62"/>
    </row>
    <row r="33" spans="1:22" customFormat="1" ht="30" customHeight="1">
      <c r="A33" s="86"/>
      <c r="B33" s="95"/>
      <c r="C33" s="91"/>
      <c r="D33" s="92"/>
      <c r="E33" s="35"/>
      <c r="F33" s="40"/>
      <c r="G33" s="37" t="str">
        <f t="shared" si="1"/>
        <v/>
      </c>
      <c r="H33" s="41"/>
      <c r="I33" s="42"/>
      <c r="J33" s="63"/>
    </row>
    <row r="34" spans="1:22" s="6" customFormat="1" ht="17.25">
      <c r="C34" s="100" t="s">
        <v>21</v>
      </c>
      <c r="D34" s="100"/>
      <c r="E34" s="100"/>
      <c r="F34" s="100"/>
      <c r="G34" s="100"/>
      <c r="H34" s="100"/>
      <c r="I34" s="43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1:22" s="6" customFormat="1" ht="18.75">
      <c r="C35" s="101" t="s">
        <v>34</v>
      </c>
      <c r="D35" s="101"/>
      <c r="E35" s="101"/>
      <c r="F35" s="101"/>
      <c r="G35" s="101"/>
      <c r="H35" s="101"/>
      <c r="I35" s="101"/>
      <c r="J35" s="101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1:22" s="6" customFormat="1" ht="18.75">
      <c r="C36" s="101" t="s">
        <v>35</v>
      </c>
      <c r="D36" s="101"/>
      <c r="E36" s="101"/>
      <c r="F36" s="101"/>
      <c r="G36" s="44"/>
      <c r="H36" s="44"/>
      <c r="I36" s="44"/>
      <c r="J36" s="44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1:22" s="6" customFormat="1" ht="17.25" customHeight="1" thickBot="1">
      <c r="J37" s="45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s="3" customFormat="1" ht="27.95" customHeight="1" thickTop="1">
      <c r="B38" s="102" t="s">
        <v>7</v>
      </c>
      <c r="C38" s="102"/>
      <c r="D38" s="102"/>
      <c r="E38" s="102"/>
      <c r="F38" s="4"/>
      <c r="G38" s="4"/>
      <c r="H38" s="103" t="s">
        <v>22</v>
      </c>
      <c r="I38" s="104"/>
      <c r="J38" s="2"/>
    </row>
    <row r="39" spans="1:22" s="3" customFormat="1" ht="27.95" customHeight="1" thickBot="1">
      <c r="A39" s="105" t="s">
        <v>23</v>
      </c>
      <c r="B39" s="106"/>
      <c r="C39" s="107" t="s">
        <v>33</v>
      </c>
      <c r="D39" s="107"/>
      <c r="E39" s="107"/>
      <c r="F39" s="46"/>
      <c r="G39" s="46"/>
      <c r="H39" s="57" t="s">
        <v>24</v>
      </c>
      <c r="I39" s="58" t="s">
        <v>25</v>
      </c>
      <c r="J39" s="2"/>
    </row>
    <row r="40" spans="1:22" s="6" customFormat="1" ht="27.95" customHeight="1" thickTop="1">
      <c r="A40" s="108" t="s">
        <v>26</v>
      </c>
      <c r="B40" s="109"/>
      <c r="C40" s="110"/>
      <c r="D40" s="110"/>
      <c r="E40" s="110"/>
      <c r="F40" s="5"/>
      <c r="G40" s="5"/>
      <c r="H40" s="59"/>
      <c r="I40" s="60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2" s="6" customFormat="1" ht="27.95" customHeight="1">
      <c r="A41" s="108" t="s">
        <v>6</v>
      </c>
      <c r="B41" s="106"/>
      <c r="C41" s="47" t="s">
        <v>5</v>
      </c>
      <c r="D41" s="111"/>
      <c r="E41" s="111"/>
      <c r="F41" s="4"/>
      <c r="G41" s="4"/>
      <c r="H41" s="48"/>
      <c r="I41" s="49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2" s="6" customFormat="1" ht="27.95" customHeight="1">
      <c r="B42" s="45"/>
      <c r="C42" s="5" t="s">
        <v>3</v>
      </c>
      <c r="D42" s="111"/>
      <c r="E42" s="111"/>
      <c r="F42" s="3"/>
      <c r="G42" s="3"/>
      <c r="H42" s="48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1:22" s="6" customFormat="1" ht="27.95" customHeight="1">
      <c r="B43" s="45"/>
      <c r="C43" s="50" t="s">
        <v>4</v>
      </c>
      <c r="D43" s="115"/>
      <c r="E43" s="116"/>
      <c r="F43" s="116"/>
      <c r="G43" s="116"/>
      <c r="H43" s="116"/>
      <c r="I43" s="4"/>
      <c r="J43" s="48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s="6" customFormat="1" ht="27.95" customHeight="1">
      <c r="B44" s="45"/>
      <c r="C44" s="50" t="s">
        <v>2</v>
      </c>
      <c r="D44" s="111"/>
      <c r="E44" s="117"/>
      <c r="F44" s="118"/>
      <c r="G44" s="118"/>
      <c r="H44" s="119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1:22" s="6" customFormat="1" ht="27.95" customHeight="1">
      <c r="B45" s="45"/>
      <c r="C45" s="50" t="s">
        <v>1</v>
      </c>
      <c r="D45" s="120"/>
      <c r="E45" s="120"/>
      <c r="F45" s="120"/>
      <c r="G45" s="120"/>
      <c r="H45" s="120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2" s="6" customFormat="1" ht="27.95" customHeight="1">
      <c r="A46" s="108" t="s">
        <v>43</v>
      </c>
      <c r="B46" s="109"/>
      <c r="C46" s="51" t="s">
        <v>27</v>
      </c>
      <c r="D46" s="52"/>
      <c r="E46" s="53" t="s">
        <v>39</v>
      </c>
      <c r="F46" s="54">
        <f>D46*1</f>
        <v>0</v>
      </c>
      <c r="G46" s="55" t="s">
        <v>41</v>
      </c>
      <c r="H46" s="7"/>
      <c r="I46" s="45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s="6" customFormat="1" ht="27.95" customHeight="1">
      <c r="A47" s="47"/>
      <c r="B47" s="56"/>
      <c r="C47" s="51" t="s">
        <v>0</v>
      </c>
      <c r="D47" s="52"/>
      <c r="E47" s="53" t="s">
        <v>39</v>
      </c>
      <c r="F47" s="54">
        <f>D47*1</f>
        <v>0</v>
      </c>
      <c r="G47" s="55" t="s">
        <v>41</v>
      </c>
      <c r="H47" s="7"/>
      <c r="I47" s="45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s="6" customFormat="1" ht="27.95" customHeight="1">
      <c r="A48" s="47"/>
      <c r="B48" s="56"/>
      <c r="C48" s="51" t="s">
        <v>28</v>
      </c>
      <c r="D48" s="52"/>
      <c r="E48" s="53" t="s">
        <v>40</v>
      </c>
      <c r="F48" s="54">
        <f>D48*2</f>
        <v>0</v>
      </c>
      <c r="G48" s="55" t="s">
        <v>41</v>
      </c>
      <c r="H48" s="7"/>
      <c r="I48" s="45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s="6" customFormat="1" ht="27.95" customHeight="1">
      <c r="A49" s="47"/>
      <c r="B49" s="56"/>
      <c r="C49" s="51" t="s">
        <v>29</v>
      </c>
      <c r="D49" s="52"/>
      <c r="E49" s="53" t="s">
        <v>40</v>
      </c>
      <c r="F49" s="54">
        <f>D49*2</f>
        <v>0</v>
      </c>
      <c r="G49" s="55" t="s">
        <v>41</v>
      </c>
      <c r="H49" s="7"/>
      <c r="I49" s="45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s="6" customFormat="1" ht="27.95" customHeight="1">
      <c r="A50" s="112"/>
      <c r="B50" s="113"/>
      <c r="C50" s="51" t="s">
        <v>30</v>
      </c>
      <c r="D50" s="52"/>
      <c r="E50" s="53" t="s">
        <v>40</v>
      </c>
      <c r="F50" s="54">
        <f>D50*2</f>
        <v>0</v>
      </c>
      <c r="G50" s="55" t="s">
        <v>41</v>
      </c>
      <c r="H50" s="7"/>
      <c r="I50" s="45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s="6" customFormat="1" ht="27.95" customHeight="1">
      <c r="B51" s="45"/>
      <c r="C51" s="45"/>
      <c r="D51" s="114" t="s">
        <v>31</v>
      </c>
      <c r="E51" s="114"/>
      <c r="F51" s="54">
        <f>SUM(F46:F50)</f>
        <v>0</v>
      </c>
      <c r="G51" s="55" t="s">
        <v>41</v>
      </c>
      <c r="H51" s="7"/>
      <c r="I51" s="45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s="6" customFormat="1" ht="27.95" customHeight="1">
      <c r="B52" s="45"/>
      <c r="C52" s="45"/>
      <c r="D52" s="47"/>
      <c r="E52" s="47"/>
      <c r="F52" s="55"/>
      <c r="G52" s="55"/>
      <c r="H52" s="7"/>
      <c r="I52" s="45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24" customHeight="1"/>
    <row r="54" spans="1:22" ht="24" customHeight="1"/>
    <row r="55" spans="1:22" ht="24" customHeight="1"/>
    <row r="56" spans="1:22" ht="24" customHeight="1"/>
    <row r="58" spans="1:22" ht="28.5" customHeight="1"/>
    <row r="59" spans="1:22" ht="27.95" customHeight="1"/>
    <row r="60" spans="1:22" ht="27.95" customHeight="1"/>
    <row r="61" spans="1:22" ht="27.95" customHeight="1"/>
    <row r="62" spans="1:22" ht="27.95" customHeight="1"/>
    <row r="63" spans="1:22" ht="27.95" customHeight="1"/>
    <row r="64" spans="1:22" ht="27.95" customHeight="1"/>
    <row r="65" ht="27.95" customHeight="1"/>
    <row r="66" ht="27.95" customHeight="1"/>
    <row r="67" ht="27.95" customHeight="1"/>
    <row r="68" ht="27.95" customHeight="1"/>
    <row r="69" ht="27.95" customHeight="1"/>
    <row r="70" ht="27.95" customHeight="1"/>
    <row r="71" ht="27.95" customHeight="1"/>
    <row r="72" ht="27.95" customHeight="1"/>
    <row r="73" ht="27.95" customHeight="1"/>
    <row r="74" ht="27.95" customHeight="1"/>
    <row r="75" ht="27.95" customHeight="1"/>
    <row r="76" ht="27.95" customHeight="1"/>
    <row r="77" ht="27.95" customHeight="1"/>
    <row r="78" ht="27.95" customHeight="1"/>
    <row r="79" ht="27.95" customHeight="1"/>
    <row r="80" ht="27.95" customHeight="1"/>
    <row r="81" ht="27.95" customHeight="1"/>
    <row r="82" ht="27.95" customHeight="1"/>
    <row r="83" ht="27.95" customHeight="1"/>
    <row r="84" ht="27.95" customHeight="1"/>
    <row r="85" ht="27.95" customHeight="1"/>
    <row r="86" ht="27.95" customHeight="1"/>
    <row r="87" ht="27.95" customHeight="1"/>
    <row r="88" ht="27.95" customHeight="1"/>
    <row r="89" ht="27.95" customHeight="1"/>
  </sheetData>
  <mergeCells count="62">
    <mergeCell ref="A50:B50"/>
    <mergeCell ref="D51:E51"/>
    <mergeCell ref="D43:H43"/>
    <mergeCell ref="D44:E44"/>
    <mergeCell ref="F44:H44"/>
    <mergeCell ref="D45:H45"/>
    <mergeCell ref="A46:B46"/>
    <mergeCell ref="A40:B40"/>
    <mergeCell ref="C40:E40"/>
    <mergeCell ref="A41:B41"/>
    <mergeCell ref="D41:E41"/>
    <mergeCell ref="D42:E42"/>
    <mergeCell ref="B38:E38"/>
    <mergeCell ref="H38:I38"/>
    <mergeCell ref="C36:F36"/>
    <mergeCell ref="A39:B39"/>
    <mergeCell ref="C39:E39"/>
    <mergeCell ref="B32:B33"/>
    <mergeCell ref="C32:D32"/>
    <mergeCell ref="C33:D33"/>
    <mergeCell ref="C34:H34"/>
    <mergeCell ref="C35:J35"/>
    <mergeCell ref="A22:A33"/>
    <mergeCell ref="B22:B23"/>
    <mergeCell ref="C22:D22"/>
    <mergeCell ref="C23:D23"/>
    <mergeCell ref="B24:B25"/>
    <mergeCell ref="C24:D24"/>
    <mergeCell ref="C25:D25"/>
    <mergeCell ref="B26:B27"/>
    <mergeCell ref="C26:D26"/>
    <mergeCell ref="C27:D27"/>
    <mergeCell ref="B28:B29"/>
    <mergeCell ref="C28:D28"/>
    <mergeCell ref="C29:D29"/>
    <mergeCell ref="B30:B31"/>
    <mergeCell ref="C30:D30"/>
    <mergeCell ref="C31:D31"/>
    <mergeCell ref="A14:A21"/>
    <mergeCell ref="C14:D14"/>
    <mergeCell ref="C15:D15"/>
    <mergeCell ref="C16:D16"/>
    <mergeCell ref="C17:D17"/>
    <mergeCell ref="C18:D18"/>
    <mergeCell ref="C19:D19"/>
    <mergeCell ref="C20:D20"/>
    <mergeCell ref="C21:D21"/>
    <mergeCell ref="B10:J10"/>
    <mergeCell ref="B11:I11"/>
    <mergeCell ref="B12:I12"/>
    <mergeCell ref="A13:B13"/>
    <mergeCell ref="C13:D13"/>
    <mergeCell ref="B5:J5"/>
    <mergeCell ref="B6:J6"/>
    <mergeCell ref="B7:J7"/>
    <mergeCell ref="B8:J8"/>
    <mergeCell ref="B9:J9"/>
    <mergeCell ref="B1:E1"/>
    <mergeCell ref="F1:G1"/>
    <mergeCell ref="H1:I1"/>
    <mergeCell ref="B3:I3"/>
    <mergeCell ref="B4:I4"/>
  </mergeCells>
  <phoneticPr fontId="2"/>
  <dataValidations count="3">
    <dataValidation type="list" allowBlank="1" showInputMessage="1" showErrorMessage="1" promptTitle="種目選択" prompt="参加種目を選びます。" sqref="B14:B21">
      <formula1>"30MS,35MS,40MS,45MS,50MS,55MS,60MS,65MS,70MS,30WS,35WS,40WS,45WS,50WS,55WS,60WS,65WS,70WS"</formula1>
    </dataValidation>
    <dataValidation type="list" allowBlank="1" showInputMessage="1" showErrorMessage="1" sqref="B22:B33">
      <formula1>"30MD,35MD,40MD,45MD,50MD,55MD,60MD,65MD,70MD,30WD,35WD,40WD,45WD,50WD,55WD,60WD,65WD,70WD,30XD,35XD,40XD,45XD,50XD,55XD,60XD,65XD,70XD"</formula1>
    </dataValidation>
    <dataValidation type="list" allowBlank="1" showInputMessage="1" showErrorMessage="1" promptTitle="資格年度選択" prompt="審判員資格年度を選びます。" sqref="J14:J33">
      <formula1>"30-32,2019-2021,2020-2022,28-32,29-33,30-34,2019-2023,2020-2024,申請中,新規"</formula1>
    </dataValidation>
  </dataValidations>
  <hyperlinks>
    <hyperlink ref="H1" r:id="rId1"/>
  </hyperlinks>
  <pageMargins left="0.47244094488188981" right="0.23622047244094491" top="0.59055118110236227" bottom="0.23622047244094491" header="0.31496062992125984" footer="0.19685039370078741"/>
  <pageSetup paperSize="9" scale="60" orientation="portrait" horizontalDpi="1200" verticalDpi="1200" r:id="rId2"/>
  <headerFooter alignWithMargins="0">
    <oddHeader xml:space="preserve">&amp;R&amp;"ＭＳ Ｐゴシック,太字 斜体"&amp;28
</oddHead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申込書2020</vt:lpstr>
      <vt:lpstr>申込書2020!Print_Area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浅見 勇</dc:creator>
  <cp:lastModifiedBy>kinoshita</cp:lastModifiedBy>
  <cp:lastPrinted>2020-06-02T06:37:40Z</cp:lastPrinted>
  <dcterms:created xsi:type="dcterms:W3CDTF">2003-05-02T15:50:47Z</dcterms:created>
  <dcterms:modified xsi:type="dcterms:W3CDTF">2020-06-09T13:43:46Z</dcterms:modified>
</cp:coreProperties>
</file>