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715" windowHeight="8655" activeTab="0"/>
  </bookViews>
  <sheets>
    <sheet name="申込書" sheetId="1" r:id="rId1"/>
  </sheets>
  <definedNames>
    <definedName name="_xlnm.Print_Area" localSheetId="0">'申込書'!$A$1:$K$40</definedName>
  </definedNames>
  <calcPr fullCalcOnLoad="1"/>
</workbook>
</file>

<file path=xl/sharedStrings.xml><?xml version="1.0" encoding="utf-8"?>
<sst xmlns="http://schemas.openxmlformats.org/spreadsheetml/2006/main" count="45" uniqueCount="42">
  <si>
    <t>氏　　名</t>
  </si>
  <si>
    <t>上記のとおり参加料を添えて申し込みます。</t>
  </si>
  <si>
    <t>申込責任者</t>
  </si>
  <si>
    <t>氏　名</t>
  </si>
  <si>
    <t>参　加　料</t>
  </si>
  <si>
    <t>円</t>
  </si>
  <si>
    <t>ダブルス</t>
  </si>
  <si>
    <t>ふりがな</t>
  </si>
  <si>
    <t>単複</t>
  </si>
  <si>
    <t>種　目</t>
  </si>
  <si>
    <t>男女別</t>
  </si>
  <si>
    <t>年齢</t>
  </si>
  <si>
    <t>シングルス</t>
  </si>
  <si>
    <t>申込書送付日</t>
  </si>
  <si>
    <t>団  体  名</t>
  </si>
  <si>
    <t>連絡先TEL</t>
  </si>
  <si>
    <t>E-Mail</t>
  </si>
  <si>
    <t>シングルス</t>
  </si>
  <si>
    <t>ダブルス</t>
  </si>
  <si>
    <t>人 × 5,000 円 ＝</t>
  </si>
  <si>
    <t>組 ×10,000 円 ＝</t>
  </si>
  <si>
    <t>moushikomi@badminton-kk.org</t>
  </si>
  <si>
    <t>参加料振込先（お間違えのないように願います。）</t>
  </si>
  <si>
    <t>県協会処理欄（記入しないでください）</t>
  </si>
  <si>
    <t>受付メール送信日</t>
  </si>
  <si>
    <t>送金メール受信日</t>
  </si>
  <si>
    <t>　　月　　日　　時頃</t>
  </si>
  <si>
    <t>所　属　名※</t>
  </si>
  <si>
    <t>※所属名の欄は県協会へ登録時の所属チーム名を記入してください。</t>
  </si>
  <si>
    <t>メールアドレス：</t>
  </si>
  <si>
    <t>口座名義：神奈川県バドミントン協会</t>
  </si>
  <si>
    <t>銀行名：横浜銀行　横浜駅前支店（普通）２４６３７１９</t>
  </si>
  <si>
    <t>〒
住　所</t>
  </si>
  <si>
    <t>※依頼人欄に「振込者名」＋「カントウ」を記入</t>
  </si>
  <si>
    <t>２０１９年度  第３５回関東シニアバドミントン選手権大会参加申込書（神奈川県用）</t>
  </si>
  <si>
    <t xml:space="preserve"> 　・種目と男女別をリストから選んで、氏名からご記入ください。</t>
  </si>
  <si>
    <t>　２０１９年　5　月 　　日</t>
  </si>
  <si>
    <t>締め切り 2019年５月２４日(金)１８時</t>
  </si>
  <si>
    <t>※ダブルスで県外の方と組む場合、県外の方の所属名の欄に都県名を記入してください。</t>
  </si>
  <si>
    <t>生年月日（西暦）
(yyyy/mm/dd)</t>
  </si>
  <si>
    <r>
      <t>協会登録番号</t>
    </r>
    <r>
      <rPr>
        <sz val="12"/>
        <color indexed="10"/>
        <rFont val="ＭＳ ゴシック"/>
        <family val="3"/>
      </rPr>
      <t>（８桁）</t>
    </r>
  </si>
  <si>
    <t xml:space="preserve">   ※年齢は生年月日(yyyy/mm/dd)を入力すると自動計算されます。(2019/4/1現在)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</si>
</sst>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);[Red]\(#,##0\)"/>
    <numFmt numFmtId="182" formatCode="#,##0_ "/>
    <numFmt numFmtId="183" formatCode="[$-411]ggge&quot;年&quot;m&quot;月&quot;d&quot;日&quot;;@"/>
    <numFmt numFmtId="184" formatCode="0_);[Red]\(0\)"/>
    <numFmt numFmtId="185" formatCode="#,##0.0_);[Red]\(#,##0.0\)"/>
  </numFmts>
  <fonts count="64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16"/>
      <name val="ＭＳ 明朝"/>
      <family val="1"/>
    </font>
    <font>
      <sz val="11"/>
      <name val="ＭＳ Ｐゴシック"/>
      <family val="3"/>
    </font>
    <font>
      <sz val="16"/>
      <name val="ＭＳ ゴシック"/>
      <family val="3"/>
    </font>
    <font>
      <sz val="14"/>
      <color indexed="10"/>
      <name val="ＭＳ ゴシック"/>
      <family val="3"/>
    </font>
    <font>
      <sz val="14"/>
      <name val="ＭＳ Ｐゴシック"/>
      <family val="3"/>
    </font>
    <font>
      <sz val="12"/>
      <color indexed="10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b/>
      <sz val="16"/>
      <color indexed="10"/>
      <name val="ＭＳ ゴシック"/>
      <family val="3"/>
    </font>
    <font>
      <b/>
      <sz val="14"/>
      <color indexed="10"/>
      <name val="ＭＳ 明朝"/>
      <family val="1"/>
    </font>
    <font>
      <u val="single"/>
      <sz val="18"/>
      <color indexed="12"/>
      <name val="ＭＳ 明朝"/>
      <family val="1"/>
    </font>
    <font>
      <b/>
      <sz val="14"/>
      <color indexed="6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b/>
      <sz val="16"/>
      <color rgb="FFFF0000"/>
      <name val="ＭＳ ゴシック"/>
      <family val="3"/>
    </font>
    <font>
      <b/>
      <sz val="14"/>
      <color rgb="FFFF0000"/>
      <name val="ＭＳ 明朝"/>
      <family val="1"/>
    </font>
    <font>
      <b/>
      <sz val="14"/>
      <color theme="4"/>
      <name val="ＭＳ ゴシック"/>
      <family val="3"/>
    </font>
    <font>
      <u val="single"/>
      <sz val="18"/>
      <color theme="1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8" fillId="0" borderId="0">
      <alignment/>
      <protection/>
    </xf>
    <xf numFmtId="0" fontId="12" fillId="0" borderId="0">
      <alignment vertical="center"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2" fillId="0" borderId="0" xfId="64" applyNumberFormat="1" applyAlignment="1">
      <alignment vertical="center"/>
      <protection/>
    </xf>
    <xf numFmtId="49" fontId="4" fillId="0" borderId="0" xfId="64" applyNumberFormat="1" applyFont="1" applyAlignment="1">
      <alignment vertical="center" shrinkToFit="1"/>
      <protection/>
    </xf>
    <xf numFmtId="49" fontId="4" fillId="0" borderId="0" xfId="64" applyNumberFormat="1" applyFont="1" applyAlignment="1">
      <alignment vertical="center"/>
      <protection/>
    </xf>
    <xf numFmtId="49" fontId="8" fillId="0" borderId="0" xfId="62" applyNumberFormat="1" applyAlignment="1">
      <alignment vertical="center"/>
      <protection/>
    </xf>
    <xf numFmtId="49" fontId="8" fillId="0" borderId="0" xfId="62" applyNumberFormat="1" applyAlignment="1">
      <alignment horizontal="right" vertical="center"/>
      <protection/>
    </xf>
    <xf numFmtId="49" fontId="11" fillId="0" borderId="0" xfId="62" applyNumberFormat="1" applyFont="1" applyAlignment="1">
      <alignment horizontal="center" vertical="center" shrinkToFit="1"/>
      <protection/>
    </xf>
    <xf numFmtId="0" fontId="8" fillId="0" borderId="0" xfId="62" applyAlignment="1">
      <alignment vertical="center" shrinkToFit="1"/>
      <protection/>
    </xf>
    <xf numFmtId="0" fontId="8" fillId="0" borderId="0" xfId="62">
      <alignment/>
      <protection/>
    </xf>
    <xf numFmtId="49" fontId="2" fillId="0" borderId="0" xfId="63" applyNumberFormat="1" applyFont="1" applyAlignment="1">
      <alignment vertical="center"/>
      <protection/>
    </xf>
    <xf numFmtId="49" fontId="13" fillId="0" borderId="0" xfId="64" applyNumberFormat="1" applyFont="1" applyAlignment="1">
      <alignment vertical="center" shrinkToFit="1"/>
      <protection/>
    </xf>
    <xf numFmtId="49" fontId="13" fillId="0" borderId="0" xfId="64" applyNumberFormat="1" applyFont="1" applyAlignment="1">
      <alignment horizontal="left" vertical="center" shrinkToFit="1"/>
      <protection/>
    </xf>
    <xf numFmtId="49" fontId="4" fillId="0" borderId="0" xfId="64" applyNumberFormat="1" applyFont="1" applyAlignment="1">
      <alignment horizontal="left" vertical="center" shrinkToFit="1"/>
      <protection/>
    </xf>
    <xf numFmtId="0" fontId="12" fillId="0" borderId="0" xfId="63">
      <alignment vertical="center"/>
      <protection/>
    </xf>
    <xf numFmtId="181" fontId="13" fillId="0" borderId="10" xfId="64" applyNumberFormat="1" applyFont="1" applyFill="1" applyBorder="1" applyAlignment="1">
      <alignment vertical="center" shrinkToFit="1"/>
      <protection/>
    </xf>
    <xf numFmtId="49" fontId="4" fillId="0" borderId="0" xfId="64" applyNumberFormat="1" applyFont="1" applyBorder="1" applyAlignment="1">
      <alignment horizontal="center" vertical="center" shrinkToFit="1"/>
      <protection/>
    </xf>
    <xf numFmtId="181" fontId="13" fillId="0" borderId="0" xfId="64" applyNumberFormat="1" applyFont="1" applyFill="1" applyBorder="1" applyAlignment="1">
      <alignment vertical="center" shrinkToFit="1"/>
      <protection/>
    </xf>
    <xf numFmtId="49" fontId="6" fillId="0" borderId="0" xfId="64" applyNumberFormat="1" applyFont="1" applyAlignment="1">
      <alignment shrinkToFit="1"/>
      <protection/>
    </xf>
    <xf numFmtId="49" fontId="14" fillId="0" borderId="0" xfId="63" applyNumberFormat="1" applyFont="1" applyAlignment="1">
      <alignment vertical="center" shrinkToFit="1"/>
      <protection/>
    </xf>
    <xf numFmtId="0" fontId="7" fillId="0" borderId="11" xfId="64" applyFont="1" applyBorder="1" applyAlignment="1">
      <alignment vertical="center" shrinkToFit="1"/>
      <protection/>
    </xf>
    <xf numFmtId="0" fontId="8" fillId="0" borderId="12" xfId="62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49" fontId="4" fillId="0" borderId="14" xfId="64" applyNumberFormat="1" applyFont="1" applyBorder="1" applyAlignment="1">
      <alignment horizontal="center" vertical="center" shrinkToFit="1"/>
      <protection/>
    </xf>
    <xf numFmtId="49" fontId="13" fillId="0" borderId="0" xfId="62" applyNumberFormat="1" applyFont="1" applyFill="1" applyBorder="1" applyAlignment="1">
      <alignment vertical="center" shrinkToFit="1"/>
      <protection/>
    </xf>
    <xf numFmtId="49" fontId="13" fillId="0" borderId="15" xfId="62" applyNumberFormat="1" applyFont="1" applyBorder="1" applyAlignment="1">
      <alignment horizontal="center" vertical="center" shrinkToFit="1"/>
      <protection/>
    </xf>
    <xf numFmtId="49" fontId="6" fillId="0" borderId="15" xfId="62" applyNumberFormat="1" applyFont="1" applyBorder="1" applyAlignment="1">
      <alignment horizontal="center" vertical="center"/>
      <protection/>
    </xf>
    <xf numFmtId="49" fontId="4" fillId="0" borderId="10" xfId="64" applyNumberFormat="1" applyFont="1" applyBorder="1" applyAlignment="1">
      <alignment vertical="center" shrinkToFit="1"/>
      <protection/>
    </xf>
    <xf numFmtId="183" fontId="13" fillId="33" borderId="0" xfId="62" applyNumberFormat="1" applyFont="1" applyFill="1" applyBorder="1" applyAlignment="1">
      <alignment horizontal="left" vertical="center" shrinkToFit="1"/>
      <protection/>
    </xf>
    <xf numFmtId="49" fontId="13" fillId="33" borderId="0" xfId="64" applyNumberFormat="1" applyFont="1" applyFill="1" applyBorder="1" applyAlignment="1">
      <alignment horizontal="center" vertical="center" shrinkToFit="1"/>
      <protection/>
    </xf>
    <xf numFmtId="49" fontId="13" fillId="33" borderId="0" xfId="64" applyNumberFormat="1" applyFont="1" applyFill="1" applyBorder="1" applyAlignment="1">
      <alignment horizontal="left" vertical="center" shrinkToFit="1"/>
      <protection/>
    </xf>
    <xf numFmtId="49" fontId="13" fillId="33" borderId="0" xfId="64" applyNumberFormat="1" applyFont="1" applyFill="1" applyBorder="1" applyAlignment="1">
      <alignment vertical="center" shrinkToFit="1"/>
      <protection/>
    </xf>
    <xf numFmtId="49" fontId="4" fillId="0" borderId="0" xfId="64" applyNumberFormat="1" applyFont="1" applyBorder="1" applyAlignment="1">
      <alignment vertical="center" shrinkToFit="1"/>
      <protection/>
    </xf>
    <xf numFmtId="184" fontId="4" fillId="34" borderId="16" xfId="64" applyNumberFormat="1" applyFont="1" applyFill="1" applyBorder="1" applyAlignment="1">
      <alignment horizontal="center" vertical="center" shrinkToFit="1"/>
      <protection/>
    </xf>
    <xf numFmtId="49" fontId="2" fillId="0" borderId="0" xfId="64" applyNumberFormat="1" applyAlignment="1">
      <alignment vertical="center" shrinkToFit="1"/>
      <protection/>
    </xf>
    <xf numFmtId="49" fontId="4" fillId="0" borderId="17" xfId="64" applyNumberFormat="1" applyFont="1" applyBorder="1" applyAlignment="1">
      <alignment horizontal="right" vertical="center" shrinkToFit="1"/>
      <protection/>
    </xf>
    <xf numFmtId="49" fontId="2" fillId="0" borderId="18" xfId="64" applyNumberFormat="1" applyBorder="1" applyAlignment="1">
      <alignment vertical="center" shrinkToFit="1"/>
      <protection/>
    </xf>
    <xf numFmtId="49" fontId="3" fillId="0" borderId="19" xfId="62" applyNumberFormat="1" applyFont="1" applyBorder="1" applyAlignment="1">
      <alignment horizontal="center" vertical="center"/>
      <protection/>
    </xf>
    <xf numFmtId="49" fontId="4" fillId="0" borderId="20" xfId="64" applyNumberFormat="1" applyFont="1" applyBorder="1" applyAlignment="1">
      <alignment horizontal="right" vertical="center" shrinkToFit="1"/>
      <protection/>
    </xf>
    <xf numFmtId="49" fontId="2" fillId="0" borderId="21" xfId="62" applyNumberFormat="1" applyFont="1" applyFill="1" applyBorder="1" applyAlignment="1">
      <alignment vertical="center" shrinkToFit="1"/>
      <protection/>
    </xf>
    <xf numFmtId="49" fontId="10" fillId="0" borderId="0" xfId="63" applyNumberFormat="1" applyFont="1" applyAlignment="1">
      <alignment horizontal="left" vertical="center"/>
      <protection/>
    </xf>
    <xf numFmtId="49" fontId="17" fillId="0" borderId="0" xfId="63" applyNumberFormat="1" applyFont="1" applyAlignment="1">
      <alignment horizontal="left" vertical="center"/>
      <protection/>
    </xf>
    <xf numFmtId="49" fontId="11" fillId="0" borderId="0" xfId="64" applyNumberFormat="1" applyFont="1" applyAlignment="1">
      <alignment horizontal="right" vertical="center" shrinkToFit="1"/>
      <protection/>
    </xf>
    <xf numFmtId="49" fontId="11" fillId="0" borderId="16" xfId="64" applyNumberFormat="1" applyFont="1" applyBorder="1" applyAlignment="1">
      <alignment vertical="center" shrinkToFit="1"/>
      <protection/>
    </xf>
    <xf numFmtId="49" fontId="11" fillId="0" borderId="0" xfId="64" applyNumberFormat="1" applyFont="1" applyAlignment="1">
      <alignment vertical="center" shrinkToFit="1"/>
      <protection/>
    </xf>
    <xf numFmtId="49" fontId="11" fillId="0" borderId="0" xfId="64" applyNumberFormat="1" applyFont="1" applyAlignment="1">
      <alignment vertical="center"/>
      <protection/>
    </xf>
    <xf numFmtId="49" fontId="60" fillId="0" borderId="0" xfId="63" applyNumberFormat="1" applyFont="1" applyAlignment="1">
      <alignment horizontal="left" vertical="center"/>
      <protection/>
    </xf>
    <xf numFmtId="185" fontId="11" fillId="34" borderId="16" xfId="64" applyNumberFormat="1" applyFont="1" applyFill="1" applyBorder="1" applyAlignment="1">
      <alignment horizontal="center" vertical="center" shrinkToFit="1"/>
      <protection/>
    </xf>
    <xf numFmtId="49" fontId="3" fillId="35" borderId="22" xfId="62" applyNumberFormat="1" applyFont="1" applyFill="1" applyBorder="1" applyAlignment="1">
      <alignment horizontal="center" vertical="center"/>
      <protection/>
    </xf>
    <xf numFmtId="49" fontId="3" fillId="35" borderId="23" xfId="62" applyNumberFormat="1" applyFont="1" applyFill="1" applyBorder="1" applyAlignment="1">
      <alignment horizontal="center" vertical="center"/>
      <protection/>
    </xf>
    <xf numFmtId="0" fontId="3" fillId="35" borderId="15" xfId="62" applyFont="1" applyFill="1" applyBorder="1" applyAlignment="1">
      <alignment horizontal="center" vertical="center"/>
      <protection/>
    </xf>
    <xf numFmtId="49" fontId="3" fillId="2" borderId="22" xfId="62" applyNumberFormat="1" applyFont="1" applyFill="1" applyBorder="1" applyAlignment="1">
      <alignment horizontal="center" vertical="center"/>
      <protection/>
    </xf>
    <xf numFmtId="49" fontId="3" fillId="2" borderId="24" xfId="62" applyNumberFormat="1" applyFont="1" applyFill="1" applyBorder="1" applyAlignment="1">
      <alignment horizontal="center" vertical="center"/>
      <protection/>
    </xf>
    <xf numFmtId="49" fontId="3" fillId="2" borderId="25" xfId="62" applyNumberFormat="1" applyFont="1" applyFill="1" applyBorder="1" applyAlignment="1">
      <alignment horizontal="center" vertical="center"/>
      <protection/>
    </xf>
    <xf numFmtId="49" fontId="3" fillId="2" borderId="24" xfId="62" applyNumberFormat="1" applyFont="1" applyFill="1" applyBorder="1" applyAlignment="1">
      <alignment horizontal="center" vertical="center" shrinkToFit="1"/>
      <protection/>
    </xf>
    <xf numFmtId="49" fontId="10" fillId="2" borderId="26" xfId="62" applyNumberFormat="1" applyFont="1" applyFill="1" applyBorder="1" applyAlignment="1">
      <alignment horizontal="center" vertical="center"/>
      <protection/>
    </xf>
    <xf numFmtId="49" fontId="3" fillId="2" borderId="27" xfId="62" applyNumberFormat="1" applyFont="1" applyFill="1" applyBorder="1" applyAlignment="1">
      <alignment horizontal="center" vertical="center" shrinkToFit="1"/>
      <protection/>
    </xf>
    <xf numFmtId="49" fontId="3" fillId="2" borderId="28" xfId="62" applyNumberFormat="1" applyFont="1" applyFill="1" applyBorder="1" applyAlignment="1">
      <alignment horizontal="center" vertical="center" shrinkToFit="1"/>
      <protection/>
    </xf>
    <xf numFmtId="49" fontId="10" fillId="2" borderId="25" xfId="62" applyNumberFormat="1" applyFont="1" applyFill="1" applyBorder="1" applyAlignment="1">
      <alignment horizontal="center" vertical="center"/>
      <protection/>
    </xf>
    <xf numFmtId="49" fontId="3" fillId="2" borderId="29" xfId="62" applyNumberFormat="1" applyFont="1" applyFill="1" applyBorder="1" applyAlignment="1">
      <alignment horizontal="center" vertical="center" shrinkToFit="1"/>
      <protection/>
    </xf>
    <xf numFmtId="49" fontId="10" fillId="2" borderId="18" xfId="62" applyNumberFormat="1" applyFont="1" applyFill="1" applyBorder="1" applyAlignment="1">
      <alignment horizontal="center" vertical="center"/>
      <protection/>
    </xf>
    <xf numFmtId="49" fontId="10" fillId="2" borderId="21" xfId="62" applyNumberFormat="1" applyFont="1" applyFill="1" applyBorder="1" applyAlignment="1">
      <alignment horizontal="center" vertical="center"/>
      <protection/>
    </xf>
    <xf numFmtId="49" fontId="10" fillId="2" borderId="30" xfId="62" applyNumberFormat="1" applyFont="1" applyFill="1" applyBorder="1" applyAlignment="1">
      <alignment horizontal="center" vertical="center"/>
      <protection/>
    </xf>
    <xf numFmtId="49" fontId="3" fillId="2" borderId="31" xfId="62" applyNumberFormat="1" applyFont="1" applyFill="1" applyBorder="1" applyAlignment="1">
      <alignment horizontal="center" vertical="center" shrinkToFit="1"/>
      <protection/>
    </xf>
    <xf numFmtId="49" fontId="61" fillId="0" borderId="0" xfId="63" applyNumberFormat="1" applyFont="1" applyAlignment="1">
      <alignment vertical="center"/>
      <protection/>
    </xf>
    <xf numFmtId="49" fontId="3" fillId="2" borderId="22" xfId="62" applyNumberFormat="1" applyFont="1" applyFill="1" applyBorder="1" applyAlignment="1">
      <alignment horizontal="center" vertical="center" wrapText="1"/>
      <protection/>
    </xf>
    <xf numFmtId="49" fontId="3" fillId="2" borderId="22" xfId="62" applyNumberFormat="1" applyFont="1" applyFill="1" applyBorder="1" applyAlignment="1">
      <alignment horizontal="center" vertical="center" shrinkToFit="1"/>
      <protection/>
    </xf>
    <xf numFmtId="49" fontId="3" fillId="2" borderId="32" xfId="62" applyNumberFormat="1" applyFont="1" applyFill="1" applyBorder="1" applyAlignment="1">
      <alignment horizontal="center" vertical="center" shrinkToFit="1"/>
      <protection/>
    </xf>
    <xf numFmtId="49" fontId="3" fillId="2" borderId="33" xfId="62" applyNumberFormat="1" applyFont="1" applyFill="1" applyBorder="1" applyAlignment="1">
      <alignment horizontal="center" vertical="center" shrinkToFit="1"/>
      <protection/>
    </xf>
    <xf numFmtId="49" fontId="3" fillId="2" borderId="34" xfId="62" applyNumberFormat="1" applyFont="1" applyFill="1" applyBorder="1" applyAlignment="1">
      <alignment horizontal="center" vertical="center" shrinkToFit="1"/>
      <protection/>
    </xf>
    <xf numFmtId="14" fontId="6" fillId="2" borderId="22" xfId="62" applyNumberFormat="1" applyFont="1" applyFill="1" applyBorder="1" applyAlignment="1">
      <alignment horizontal="center" vertical="center" shrinkToFit="1"/>
      <protection/>
    </xf>
    <xf numFmtId="14" fontId="6" fillId="2" borderId="32" xfId="62" applyNumberFormat="1" applyFont="1" applyFill="1" applyBorder="1" applyAlignment="1">
      <alignment horizontal="center" vertical="center" shrinkToFit="1"/>
      <protection/>
    </xf>
    <xf numFmtId="14" fontId="6" fillId="2" borderId="33" xfId="62" applyNumberFormat="1" applyFont="1" applyFill="1" applyBorder="1" applyAlignment="1">
      <alignment horizontal="center" vertical="center" shrinkToFit="1"/>
      <protection/>
    </xf>
    <xf numFmtId="14" fontId="6" fillId="2" borderId="35" xfId="62" applyNumberFormat="1" applyFont="1" applyFill="1" applyBorder="1" applyAlignment="1">
      <alignment horizontal="center" vertical="center" shrinkToFit="1"/>
      <protection/>
    </xf>
    <xf numFmtId="14" fontId="6" fillId="2" borderId="34" xfId="62" applyNumberFormat="1" applyFont="1" applyFill="1" applyBorder="1" applyAlignment="1">
      <alignment horizontal="center" vertical="center" shrinkToFit="1"/>
      <protection/>
    </xf>
    <xf numFmtId="184" fontId="6" fillId="0" borderId="22" xfId="62" applyNumberFormat="1" applyFont="1" applyBorder="1" applyAlignment="1">
      <alignment horizontal="center" vertical="center" shrinkToFit="1"/>
      <protection/>
    </xf>
    <xf numFmtId="184" fontId="6" fillId="0" borderId="32" xfId="62" applyNumberFormat="1" applyFont="1" applyBorder="1" applyAlignment="1">
      <alignment horizontal="center" vertical="center" shrinkToFit="1"/>
      <protection/>
    </xf>
    <xf numFmtId="184" fontId="6" fillId="0" borderId="33" xfId="62" applyNumberFormat="1" applyFont="1" applyBorder="1" applyAlignment="1">
      <alignment horizontal="center" vertical="center" shrinkToFit="1"/>
      <protection/>
    </xf>
    <xf numFmtId="184" fontId="6" fillId="0" borderId="35" xfId="62" applyNumberFormat="1" applyFont="1" applyBorder="1" applyAlignment="1">
      <alignment horizontal="center" vertical="center" shrinkToFit="1"/>
      <protection/>
    </xf>
    <xf numFmtId="184" fontId="6" fillId="0" borderId="34" xfId="62" applyNumberFormat="1" applyFont="1" applyBorder="1" applyAlignment="1">
      <alignment horizontal="center" vertical="center" shrinkToFit="1"/>
      <protection/>
    </xf>
    <xf numFmtId="49" fontId="61" fillId="0" borderId="23" xfId="64" applyNumberFormat="1" applyFont="1" applyBorder="1" applyAlignment="1">
      <alignment horizontal="center" vertical="center" shrinkToFit="1"/>
      <protection/>
    </xf>
    <xf numFmtId="0" fontId="61" fillId="0" borderId="36" xfId="0" applyFont="1" applyBorder="1" applyAlignment="1">
      <alignment horizontal="center" vertical="center" shrinkToFit="1"/>
    </xf>
    <xf numFmtId="49" fontId="4" fillId="34" borderId="16" xfId="64" applyNumberFormat="1" applyFont="1" applyFill="1" applyBorder="1" applyAlignment="1">
      <alignment vertical="center" shrinkToFit="1"/>
      <protection/>
    </xf>
    <xf numFmtId="0" fontId="0" fillId="34" borderId="16" xfId="0" applyFill="1" applyBorder="1" applyAlignment="1">
      <alignment vertical="center" shrinkToFit="1"/>
    </xf>
    <xf numFmtId="49" fontId="46" fillId="34" borderId="16" xfId="43" applyNumberFormat="1" applyFill="1" applyBorder="1" applyAlignment="1">
      <alignment vertical="center" shrinkToFit="1"/>
    </xf>
    <xf numFmtId="49" fontId="6" fillId="2" borderId="34" xfId="62" applyNumberFormat="1" applyFont="1" applyFill="1" applyBorder="1" applyAlignment="1">
      <alignment horizontal="center" vertical="center" shrinkToFit="1"/>
      <protection/>
    </xf>
    <xf numFmtId="0" fontId="4" fillId="2" borderId="37" xfId="0" applyFont="1" applyFill="1" applyBorder="1" applyAlignment="1">
      <alignment horizontal="center" vertical="center" shrinkToFit="1"/>
    </xf>
    <xf numFmtId="49" fontId="6" fillId="2" borderId="22" xfId="62" applyNumberFormat="1" applyFont="1" applyFill="1" applyBorder="1" applyAlignment="1">
      <alignment horizontal="center" vertical="center" shrinkToFit="1"/>
      <protection/>
    </xf>
    <xf numFmtId="0" fontId="4" fillId="2" borderId="38" xfId="0" applyFont="1" applyFill="1" applyBorder="1" applyAlignment="1">
      <alignment horizontal="center" vertical="center" shrinkToFit="1"/>
    </xf>
    <xf numFmtId="49" fontId="6" fillId="2" borderId="39" xfId="62" applyNumberFormat="1" applyFont="1" applyFill="1" applyBorder="1" applyAlignment="1">
      <alignment horizontal="center" vertical="center" shrinkToFit="1"/>
      <protection/>
    </xf>
    <xf numFmtId="0" fontId="4" fillId="2" borderId="40" xfId="0" applyFont="1" applyFill="1" applyBorder="1" applyAlignment="1">
      <alignment horizontal="center" vertical="center" shrinkToFit="1"/>
    </xf>
    <xf numFmtId="49" fontId="11" fillId="0" borderId="0" xfId="64" applyNumberFormat="1" applyFont="1" applyAlignment="1">
      <alignment horizontal="center" vertical="center" shrinkToFit="1"/>
      <protection/>
    </xf>
    <xf numFmtId="49" fontId="4" fillId="0" borderId="0" xfId="64" applyNumberFormat="1" applyFont="1" applyAlignment="1">
      <alignment horizontal="center" vertical="center"/>
      <protection/>
    </xf>
    <xf numFmtId="0" fontId="8" fillId="0" borderId="0" xfId="62" applyAlignment="1">
      <alignment horizontal="center" vertical="center"/>
      <protection/>
    </xf>
    <xf numFmtId="49" fontId="13" fillId="36" borderId="10" xfId="64" applyNumberFormat="1" applyFont="1" applyFill="1" applyBorder="1" applyAlignment="1">
      <alignment horizontal="center" vertical="center" shrinkToFit="1"/>
      <protection/>
    </xf>
    <xf numFmtId="49" fontId="11" fillId="0" borderId="0" xfId="64" applyNumberFormat="1" applyFont="1" applyAlignment="1">
      <alignment horizontal="right" vertical="center" wrapText="1" shrinkToFit="1"/>
      <protection/>
    </xf>
    <xf numFmtId="49" fontId="11" fillId="0" borderId="0" xfId="64" applyNumberFormat="1" applyFont="1" applyAlignment="1">
      <alignment horizontal="right" vertical="center" shrinkToFit="1"/>
      <protection/>
    </xf>
    <xf numFmtId="49" fontId="4" fillId="34" borderId="10" xfId="64" applyNumberFormat="1" applyFont="1" applyFill="1" applyBorder="1" applyAlignment="1">
      <alignment horizontal="left" vertical="center" shrinkToFit="1"/>
      <protection/>
    </xf>
    <xf numFmtId="0" fontId="0" fillId="34" borderId="10" xfId="0" applyFill="1" applyBorder="1" applyAlignment="1">
      <alignment horizontal="left" vertical="center" shrinkToFit="1"/>
    </xf>
    <xf numFmtId="49" fontId="13" fillId="34" borderId="16" xfId="64" applyNumberFormat="1" applyFont="1" applyFill="1" applyBorder="1" applyAlignment="1">
      <alignment vertical="center" shrinkToFit="1"/>
      <protection/>
    </xf>
    <xf numFmtId="49" fontId="6" fillId="0" borderId="0" xfId="64" applyNumberFormat="1" applyFont="1" applyAlignment="1">
      <alignment horizontal="center" vertical="center" shrinkToFit="1"/>
      <protection/>
    </xf>
    <xf numFmtId="183" fontId="13" fillId="34" borderId="10" xfId="62" applyNumberFormat="1" applyFont="1" applyFill="1" applyBorder="1" applyAlignment="1">
      <alignment horizontal="left" vertical="center" shrinkToFit="1"/>
      <protection/>
    </xf>
    <xf numFmtId="49" fontId="15" fillId="0" borderId="41" xfId="62" applyNumberFormat="1" applyFont="1" applyBorder="1" applyAlignment="1">
      <alignment horizontal="center" vertical="center"/>
      <protection/>
    </xf>
    <xf numFmtId="0" fontId="15" fillId="0" borderId="42" xfId="62" applyFont="1" applyBorder="1" applyAlignment="1">
      <alignment horizontal="center" vertical="center"/>
      <protection/>
    </xf>
    <xf numFmtId="49" fontId="13" fillId="0" borderId="43" xfId="62" applyNumberFormat="1" applyFont="1" applyBorder="1" applyAlignment="1">
      <alignment horizontal="center" vertical="center"/>
      <protection/>
    </xf>
    <xf numFmtId="0" fontId="13" fillId="0" borderId="44" xfId="62" applyFont="1" applyBorder="1" applyAlignment="1">
      <alignment horizontal="center" vertical="center"/>
      <protection/>
    </xf>
    <xf numFmtId="49" fontId="13" fillId="0" borderId="0" xfId="64" applyNumberFormat="1" applyFont="1" applyAlignment="1">
      <alignment horizontal="left" vertical="center" shrinkToFit="1"/>
      <protection/>
    </xf>
    <xf numFmtId="49" fontId="9" fillId="0" borderId="0" xfId="62" applyNumberFormat="1" applyFont="1" applyAlignment="1">
      <alignment horizontal="center" vertical="center" shrinkToFit="1"/>
      <protection/>
    </xf>
    <xf numFmtId="0" fontId="10" fillId="0" borderId="0" xfId="62" applyFont="1" applyAlignment="1">
      <alignment vertical="center" shrinkToFit="1"/>
      <protection/>
    </xf>
    <xf numFmtId="0" fontId="5" fillId="0" borderId="0" xfId="62" applyFont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49" fontId="62" fillId="0" borderId="10" xfId="62" applyNumberFormat="1" applyFont="1" applyBorder="1" applyAlignment="1">
      <alignment horizontal="left" vertical="center"/>
      <protection/>
    </xf>
    <xf numFmtId="49" fontId="3" fillId="2" borderId="22" xfId="62" applyNumberFormat="1" applyFont="1" applyFill="1" applyBorder="1" applyAlignment="1">
      <alignment horizontal="center" vertical="center" shrinkToFit="1"/>
      <protection/>
    </xf>
    <xf numFmtId="0" fontId="2" fillId="2" borderId="38" xfId="0" applyFont="1" applyFill="1" applyBorder="1" applyAlignment="1">
      <alignment horizontal="center" vertical="center" shrinkToFit="1"/>
    </xf>
    <xf numFmtId="49" fontId="14" fillId="0" borderId="0" xfId="63" applyNumberFormat="1" applyFont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13" fillId="0" borderId="45" xfId="62" applyFont="1" applyBorder="1" applyAlignment="1">
      <alignment horizontal="right" vertical="center"/>
      <protection/>
    </xf>
    <xf numFmtId="0" fontId="11" fillId="0" borderId="0" xfId="0" applyFont="1" applyAlignment="1">
      <alignment horizontal="right" vertical="center"/>
    </xf>
    <xf numFmtId="0" fontId="63" fillId="0" borderId="0" xfId="43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13" fillId="0" borderId="43" xfId="62" applyNumberFormat="1" applyFont="1" applyBorder="1" applyAlignment="1">
      <alignment horizontal="center" vertical="center" textRotation="255"/>
      <protection/>
    </xf>
    <xf numFmtId="49" fontId="13" fillId="0" borderId="46" xfId="62" applyNumberFormat="1" applyFont="1" applyBorder="1" applyAlignment="1">
      <alignment horizontal="center" vertical="center" textRotation="255"/>
      <protection/>
    </xf>
    <xf numFmtId="0" fontId="13" fillId="0" borderId="43" xfId="62" applyFont="1" applyBorder="1" applyAlignment="1">
      <alignment horizontal="center" vertical="center" textRotation="255"/>
      <protection/>
    </xf>
    <xf numFmtId="0" fontId="13" fillId="0" borderId="46" xfId="62" applyFont="1" applyBorder="1" applyAlignment="1">
      <alignment horizontal="center" vertical="center" textRotation="255"/>
      <protection/>
    </xf>
    <xf numFmtId="0" fontId="13" fillId="0" borderId="44" xfId="62" applyFont="1" applyBorder="1" applyAlignment="1">
      <alignment horizontal="center"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関東総合２０１１要項　申込書　県内用" xfId="63"/>
    <cellStyle name="標準_関東総合申し込み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ushikomi@badminton-kk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view="pageBreakPreview" zoomScale="77" zoomScaleNormal="75" zoomScaleSheetLayoutView="77" zoomScalePageLayoutView="0" workbookViewId="0" topLeftCell="A1">
      <selection activeCell="I14" sqref="I14"/>
    </sheetView>
  </sheetViews>
  <sheetFormatPr defaultColWidth="8.796875" defaultRowHeight="14.25"/>
  <cols>
    <col min="1" max="1" width="5.5" style="4" bestFit="1" customWidth="1"/>
    <col min="2" max="2" width="6.59765625" style="4" customWidth="1"/>
    <col min="3" max="3" width="6.69921875" style="4" customWidth="1"/>
    <col min="4" max="4" width="16.09765625" style="4" customWidth="1"/>
    <col min="5" max="5" width="5.09765625" style="4" customWidth="1"/>
    <col min="6" max="6" width="19.3984375" style="4" customWidth="1"/>
    <col min="7" max="7" width="18.59765625" style="4" customWidth="1"/>
    <col min="8" max="8" width="5.69921875" style="4" bestFit="1" customWidth="1"/>
    <col min="9" max="9" width="23.3984375" style="4" customWidth="1"/>
    <col min="10" max="10" width="28.3984375" style="4" customWidth="1"/>
    <col min="11" max="11" width="2.8984375" style="4" customWidth="1"/>
    <col min="12" max="16384" width="9" style="4" customWidth="1"/>
  </cols>
  <sheetData>
    <row r="1" spans="2:21" s="1" customFormat="1" ht="24" customHeight="1" thickBot="1">
      <c r="B1" s="21" t="s">
        <v>37</v>
      </c>
      <c r="C1" s="19"/>
      <c r="D1" s="19"/>
      <c r="E1" s="19"/>
      <c r="F1" s="20"/>
      <c r="G1" s="115" t="s">
        <v>29</v>
      </c>
      <c r="H1" s="116"/>
      <c r="I1" s="117" t="s">
        <v>21</v>
      </c>
      <c r="J1" s="118"/>
      <c r="L1" s="3"/>
      <c r="M1" s="3"/>
      <c r="N1" s="3"/>
      <c r="O1" s="3"/>
      <c r="P1" s="3"/>
      <c r="Q1" s="3"/>
      <c r="R1" s="3"/>
      <c r="S1" s="3"/>
      <c r="T1" s="3"/>
      <c r="U1" s="3"/>
    </row>
    <row r="2" spans="6:10" ht="9.75" customHeight="1">
      <c r="F2" s="5"/>
      <c r="G2" s="5"/>
      <c r="H2" s="5"/>
      <c r="I2" s="5"/>
      <c r="J2" s="5"/>
    </row>
    <row r="3" spans="2:10" ht="21">
      <c r="B3" s="106" t="s">
        <v>34</v>
      </c>
      <c r="C3" s="107"/>
      <c r="D3" s="107"/>
      <c r="E3" s="107"/>
      <c r="F3" s="107"/>
      <c r="G3" s="107"/>
      <c r="H3" s="107"/>
      <c r="I3" s="107"/>
      <c r="J3" s="107"/>
    </row>
    <row r="4" spans="2:10" ht="9" customHeight="1">
      <c r="B4" s="6"/>
      <c r="C4" s="7"/>
      <c r="D4" s="7"/>
      <c r="E4" s="7"/>
      <c r="F4" s="7"/>
      <c r="G4" s="7"/>
      <c r="H4" s="7"/>
      <c r="I4" s="7"/>
      <c r="J4" s="7"/>
    </row>
    <row r="5" spans="2:10" ht="19.5" customHeight="1">
      <c r="B5" s="108" t="s">
        <v>35</v>
      </c>
      <c r="C5" s="109"/>
      <c r="D5" s="109"/>
      <c r="E5" s="109"/>
      <c r="F5" s="109"/>
      <c r="G5" s="109"/>
      <c r="H5" s="109"/>
      <c r="I5" s="109"/>
      <c r="J5" s="109"/>
    </row>
    <row r="6" spans="2:10" ht="19.5" customHeight="1">
      <c r="B6" s="110" t="s">
        <v>41</v>
      </c>
      <c r="C6" s="110"/>
      <c r="D6" s="110"/>
      <c r="E6" s="110"/>
      <c r="F6" s="110"/>
      <c r="G6" s="110"/>
      <c r="H6" s="110"/>
      <c r="I6" s="110"/>
      <c r="J6" s="110"/>
    </row>
    <row r="7" spans="1:10" ht="30" customHeight="1">
      <c r="A7" s="36" t="s">
        <v>8</v>
      </c>
      <c r="B7" s="48" t="s">
        <v>9</v>
      </c>
      <c r="C7" s="49" t="s">
        <v>10</v>
      </c>
      <c r="D7" s="111" t="s">
        <v>0</v>
      </c>
      <c r="E7" s="112"/>
      <c r="F7" s="50" t="s">
        <v>7</v>
      </c>
      <c r="G7" s="64" t="s">
        <v>39</v>
      </c>
      <c r="H7" s="47" t="s">
        <v>11</v>
      </c>
      <c r="I7" s="51" t="s">
        <v>27</v>
      </c>
      <c r="J7" s="52" t="s">
        <v>40</v>
      </c>
    </row>
    <row r="8" spans="1:10" ht="30" customHeight="1">
      <c r="A8" s="119" t="s">
        <v>12</v>
      </c>
      <c r="B8" s="24"/>
      <c r="C8" s="25"/>
      <c r="D8" s="86"/>
      <c r="E8" s="87"/>
      <c r="F8" s="65"/>
      <c r="G8" s="69"/>
      <c r="H8" s="74">
        <f aca="true" t="shared" si="0" ref="H8:H22">IF(G8&lt;&gt;"",DATEDIF(G8,DATEVALUE("2019/4/1"),"Y"),"")</f>
      </c>
      <c r="I8" s="53"/>
      <c r="J8" s="54"/>
    </row>
    <row r="9" spans="1:10" ht="30" customHeight="1">
      <c r="A9" s="120"/>
      <c r="B9" s="24"/>
      <c r="C9" s="25"/>
      <c r="D9" s="86"/>
      <c r="E9" s="87"/>
      <c r="F9" s="65"/>
      <c r="G9" s="69"/>
      <c r="H9" s="74">
        <f t="shared" si="0"/>
      </c>
      <c r="I9" s="53"/>
      <c r="J9" s="54"/>
    </row>
    <row r="10" spans="1:10" ht="30" customHeight="1">
      <c r="A10" s="120"/>
      <c r="B10" s="24"/>
      <c r="C10" s="25"/>
      <c r="D10" s="86"/>
      <c r="E10" s="87"/>
      <c r="F10" s="65"/>
      <c r="G10" s="69"/>
      <c r="H10" s="74">
        <f t="shared" si="0"/>
      </c>
      <c r="I10" s="53"/>
      <c r="J10" s="54"/>
    </row>
    <row r="11" spans="1:10" ht="30" customHeight="1">
      <c r="A11" s="120"/>
      <c r="B11" s="24"/>
      <c r="C11" s="25"/>
      <c r="D11" s="86"/>
      <c r="E11" s="87"/>
      <c r="F11" s="66"/>
      <c r="G11" s="70"/>
      <c r="H11" s="75">
        <f t="shared" si="0"/>
      </c>
      <c r="I11" s="55"/>
      <c r="J11" s="54"/>
    </row>
    <row r="12" spans="1:10" ht="30" customHeight="1">
      <c r="A12" s="120"/>
      <c r="B12" s="24"/>
      <c r="C12" s="25"/>
      <c r="D12" s="86"/>
      <c r="E12" s="87"/>
      <c r="F12" s="65"/>
      <c r="G12" s="69"/>
      <c r="H12" s="74">
        <f t="shared" si="0"/>
      </c>
      <c r="I12" s="53"/>
      <c r="J12" s="54"/>
    </row>
    <row r="13" spans="1:10" ht="30" customHeight="1">
      <c r="A13" s="121" t="s">
        <v>6</v>
      </c>
      <c r="B13" s="103"/>
      <c r="C13" s="101"/>
      <c r="D13" s="88"/>
      <c r="E13" s="89"/>
      <c r="F13" s="67"/>
      <c r="G13" s="71"/>
      <c r="H13" s="76">
        <f t="shared" si="0"/>
      </c>
      <c r="I13" s="56"/>
      <c r="J13" s="57"/>
    </row>
    <row r="14" spans="1:10" ht="30" customHeight="1">
      <c r="A14" s="122"/>
      <c r="B14" s="104"/>
      <c r="C14" s="102"/>
      <c r="D14" s="84"/>
      <c r="E14" s="85"/>
      <c r="F14" s="68"/>
      <c r="G14" s="72"/>
      <c r="H14" s="77">
        <f t="shared" si="0"/>
      </c>
      <c r="I14" s="58"/>
      <c r="J14" s="59"/>
    </row>
    <row r="15" spans="1:10" s="8" customFormat="1" ht="30" customHeight="1">
      <c r="A15" s="122"/>
      <c r="B15" s="103"/>
      <c r="C15" s="101"/>
      <c r="D15" s="88"/>
      <c r="E15" s="89"/>
      <c r="F15" s="67"/>
      <c r="G15" s="71"/>
      <c r="H15" s="76">
        <f t="shared" si="0"/>
      </c>
      <c r="I15" s="56"/>
      <c r="J15" s="60"/>
    </row>
    <row r="16" spans="1:10" s="8" customFormat="1" ht="30" customHeight="1">
      <c r="A16" s="122"/>
      <c r="B16" s="104"/>
      <c r="C16" s="102"/>
      <c r="D16" s="84"/>
      <c r="E16" s="85"/>
      <c r="F16" s="68"/>
      <c r="G16" s="72"/>
      <c r="H16" s="77">
        <f t="shared" si="0"/>
      </c>
      <c r="I16" s="58"/>
      <c r="J16" s="61"/>
    </row>
    <row r="17" spans="1:10" s="8" customFormat="1" ht="30" customHeight="1">
      <c r="A17" s="122"/>
      <c r="B17" s="103"/>
      <c r="C17" s="101"/>
      <c r="D17" s="88"/>
      <c r="E17" s="89"/>
      <c r="F17" s="67"/>
      <c r="G17" s="71"/>
      <c r="H17" s="76">
        <f t="shared" si="0"/>
      </c>
      <c r="I17" s="56"/>
      <c r="J17" s="57"/>
    </row>
    <row r="18" spans="1:10" s="8" customFormat="1" ht="30" customHeight="1">
      <c r="A18" s="122"/>
      <c r="B18" s="104"/>
      <c r="C18" s="102"/>
      <c r="D18" s="84"/>
      <c r="E18" s="85"/>
      <c r="F18" s="68"/>
      <c r="G18" s="72"/>
      <c r="H18" s="77">
        <f t="shared" si="0"/>
      </c>
      <c r="I18" s="58"/>
      <c r="J18" s="59"/>
    </row>
    <row r="19" spans="1:10" s="8" customFormat="1" ht="30" customHeight="1">
      <c r="A19" s="122"/>
      <c r="B19" s="103"/>
      <c r="C19" s="101"/>
      <c r="D19" s="88"/>
      <c r="E19" s="89"/>
      <c r="F19" s="67"/>
      <c r="G19" s="71"/>
      <c r="H19" s="76">
        <f t="shared" si="0"/>
      </c>
      <c r="I19" s="56"/>
      <c r="J19" s="60"/>
    </row>
    <row r="20" spans="1:10" s="8" customFormat="1" ht="30" customHeight="1">
      <c r="A20" s="122"/>
      <c r="B20" s="104"/>
      <c r="C20" s="102"/>
      <c r="D20" s="84"/>
      <c r="E20" s="85"/>
      <c r="F20" s="68"/>
      <c r="G20" s="72"/>
      <c r="H20" s="77">
        <f t="shared" si="0"/>
      </c>
      <c r="I20" s="58"/>
      <c r="J20" s="61"/>
    </row>
    <row r="21" spans="1:10" s="8" customFormat="1" ht="30" customHeight="1">
      <c r="A21" s="122"/>
      <c r="B21" s="103"/>
      <c r="C21" s="101"/>
      <c r="D21" s="88"/>
      <c r="E21" s="89"/>
      <c r="F21" s="67"/>
      <c r="G21" s="71"/>
      <c r="H21" s="76">
        <f t="shared" si="0"/>
      </c>
      <c r="I21" s="56"/>
      <c r="J21" s="60"/>
    </row>
    <row r="22" spans="1:10" s="8" customFormat="1" ht="30" customHeight="1">
      <c r="A22" s="123"/>
      <c r="B22" s="104"/>
      <c r="C22" s="102"/>
      <c r="D22" s="84"/>
      <c r="E22" s="85"/>
      <c r="F22" s="68"/>
      <c r="G22" s="73"/>
      <c r="H22" s="78">
        <f t="shared" si="0"/>
      </c>
      <c r="I22" s="62"/>
      <c r="J22" s="61"/>
    </row>
    <row r="23" spans="3:21" s="1" customFormat="1" ht="19.5" customHeight="1">
      <c r="C23" s="63" t="s">
        <v>28</v>
      </c>
      <c r="F23" s="9"/>
      <c r="G23" s="9"/>
      <c r="H23" s="9"/>
      <c r="I23" s="9"/>
      <c r="J23" s="9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3:21" s="1" customFormat="1" ht="24.75" customHeight="1">
      <c r="C24" s="63" t="s">
        <v>38</v>
      </c>
      <c r="F24" s="9"/>
      <c r="G24" s="9"/>
      <c r="H24" s="9"/>
      <c r="I24" s="9"/>
      <c r="J24" s="9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2:11" s="10" customFormat="1" ht="27.75" customHeight="1">
      <c r="B25" s="105" t="s">
        <v>1</v>
      </c>
      <c r="C25" s="105"/>
      <c r="D25" s="105"/>
      <c r="E25" s="105"/>
      <c r="F25" s="105"/>
      <c r="G25" s="11"/>
      <c r="H25" s="11"/>
      <c r="I25" s="79" t="s">
        <v>23</v>
      </c>
      <c r="J25" s="80"/>
      <c r="K25" s="11"/>
    </row>
    <row r="26" spans="2:11" s="10" customFormat="1" ht="27.75" customHeight="1">
      <c r="B26" s="99" t="s">
        <v>13</v>
      </c>
      <c r="C26" s="99"/>
      <c r="D26" s="100" t="s">
        <v>36</v>
      </c>
      <c r="E26" s="100"/>
      <c r="F26" s="100"/>
      <c r="G26" s="27"/>
      <c r="H26" s="27"/>
      <c r="I26" s="37" t="s">
        <v>24</v>
      </c>
      <c r="J26" s="38" t="s">
        <v>26</v>
      </c>
      <c r="K26" s="23"/>
    </row>
    <row r="27" spans="2:22" s="1" customFormat="1" ht="27.75" customHeight="1">
      <c r="B27" s="91" t="s">
        <v>14</v>
      </c>
      <c r="C27" s="92"/>
      <c r="D27" s="93"/>
      <c r="E27" s="93"/>
      <c r="F27" s="93"/>
      <c r="G27" s="28"/>
      <c r="H27" s="28"/>
      <c r="I27" s="34" t="s">
        <v>25</v>
      </c>
      <c r="J27" s="35" t="s">
        <v>26</v>
      </c>
      <c r="K27" s="3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s="1" customFormat="1" ht="27.75" customHeight="1">
      <c r="B28" s="90" t="s">
        <v>2</v>
      </c>
      <c r="C28" s="90"/>
      <c r="D28" s="41" t="s">
        <v>3</v>
      </c>
      <c r="E28" s="81"/>
      <c r="F28" s="82"/>
      <c r="G28" s="82"/>
      <c r="H28" s="29"/>
      <c r="I28" s="12"/>
      <c r="J28" s="1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1" s="1" customFormat="1" ht="27.75" customHeight="1">
      <c r="B29" s="43"/>
      <c r="C29" s="43"/>
      <c r="D29" s="94" t="s">
        <v>32</v>
      </c>
      <c r="E29" s="98"/>
      <c r="F29" s="82"/>
      <c r="G29" s="30"/>
      <c r="H29" s="30"/>
      <c r="I29" s="12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2:23" s="1" customFormat="1" ht="27.75" customHeight="1">
      <c r="B30" s="43"/>
      <c r="C30" s="43"/>
      <c r="D30" s="95"/>
      <c r="E30" s="96"/>
      <c r="F30" s="97"/>
      <c r="G30" s="97"/>
      <c r="H30" s="97"/>
      <c r="I30" s="97"/>
      <c r="J30" s="29"/>
      <c r="K30" s="12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2:21" s="1" customFormat="1" ht="27.75" customHeight="1">
      <c r="B31" s="43"/>
      <c r="C31" s="43"/>
      <c r="D31" s="41" t="s">
        <v>15</v>
      </c>
      <c r="E31" s="81"/>
      <c r="F31" s="82"/>
      <c r="G31" s="82"/>
      <c r="H31" s="82"/>
      <c r="I31" s="82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2" s="1" customFormat="1" ht="27.75" customHeight="1">
      <c r="B32" s="43"/>
      <c r="C32" s="43"/>
      <c r="D32" s="41" t="s">
        <v>16</v>
      </c>
      <c r="E32" s="83"/>
      <c r="F32" s="82"/>
      <c r="G32" s="82"/>
      <c r="H32" s="82"/>
      <c r="I32" s="82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3" s="1" customFormat="1" ht="27.75" customHeight="1">
      <c r="B33" s="90" t="s">
        <v>4</v>
      </c>
      <c r="C33" s="90"/>
      <c r="D33" s="41" t="s">
        <v>17</v>
      </c>
      <c r="E33" s="32"/>
      <c r="F33" s="42" t="s">
        <v>19</v>
      </c>
      <c r="G33" s="14">
        <f>E33*5000</f>
        <v>0</v>
      </c>
      <c r="H33" s="26" t="s">
        <v>5</v>
      </c>
      <c r="I33" s="16"/>
      <c r="J33" s="2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2:23" s="1" customFormat="1" ht="27.75" customHeight="1">
      <c r="B34" s="44"/>
      <c r="C34" s="44"/>
      <c r="D34" s="41" t="s">
        <v>18</v>
      </c>
      <c r="E34" s="46"/>
      <c r="F34" s="42" t="s">
        <v>20</v>
      </c>
      <c r="G34" s="14">
        <f>E34*10000</f>
        <v>0</v>
      </c>
      <c r="H34" s="26" t="s">
        <v>5</v>
      </c>
      <c r="I34" s="16"/>
      <c r="J34" s="2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2:23" s="1" customFormat="1" ht="27.75" customHeight="1">
      <c r="B35" s="2"/>
      <c r="C35" s="2"/>
      <c r="D35" s="2"/>
      <c r="E35" s="2"/>
      <c r="F35" s="22"/>
      <c r="G35" s="14">
        <f>SUM(G33:G34)</f>
        <v>0</v>
      </c>
      <c r="H35" s="31" t="s">
        <v>5</v>
      </c>
      <c r="I35" s="16"/>
      <c r="J35" s="2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2:23" s="1" customFormat="1" ht="27.75" customHeight="1">
      <c r="B36" s="2"/>
      <c r="C36" s="2"/>
      <c r="D36" s="2"/>
      <c r="E36" s="2"/>
      <c r="F36" s="15"/>
      <c r="G36" s="15"/>
      <c r="H36" s="15"/>
      <c r="I36" s="16"/>
      <c r="J36" s="2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2:10" s="10" customFormat="1" ht="27.75" customHeight="1">
      <c r="B37" s="45" t="s">
        <v>22</v>
      </c>
      <c r="C37" s="18"/>
      <c r="D37" s="18"/>
      <c r="E37" s="18"/>
      <c r="F37" s="18"/>
      <c r="G37" s="18"/>
      <c r="H37" s="113" t="s">
        <v>33</v>
      </c>
      <c r="I37" s="114"/>
      <c r="J37" s="114"/>
    </row>
    <row r="38" spans="3:10" s="10" customFormat="1" ht="27.75" customHeight="1">
      <c r="C38" s="40" t="s">
        <v>31</v>
      </c>
      <c r="D38" s="17"/>
      <c r="E38" s="17"/>
      <c r="F38" s="17"/>
      <c r="G38" s="17"/>
      <c r="H38" s="17"/>
      <c r="I38" s="17"/>
      <c r="J38" s="17"/>
    </row>
    <row r="39" ht="24" customHeight="1">
      <c r="C39" s="39" t="s">
        <v>30</v>
      </c>
    </row>
    <row r="40" ht="24" customHeight="1"/>
    <row r="41" ht="24" customHeight="1"/>
    <row r="42" ht="24" customHeight="1"/>
    <row r="44" ht="28.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</sheetData>
  <sheetProtection/>
  <mergeCells count="48">
    <mergeCell ref="B6:J6"/>
    <mergeCell ref="H37:J37"/>
    <mergeCell ref="G1:H1"/>
    <mergeCell ref="I1:J1"/>
    <mergeCell ref="A8:A12"/>
    <mergeCell ref="A13:A22"/>
    <mergeCell ref="B13:B14"/>
    <mergeCell ref="C13:C14"/>
    <mergeCell ref="B15:B16"/>
    <mergeCell ref="C15:C16"/>
    <mergeCell ref="B17:B18"/>
    <mergeCell ref="B3:J3"/>
    <mergeCell ref="B5:J5"/>
    <mergeCell ref="B21:B22"/>
    <mergeCell ref="C21:C22"/>
    <mergeCell ref="D8:E8"/>
    <mergeCell ref="D9:E9"/>
    <mergeCell ref="D10:E10"/>
    <mergeCell ref="D11:E11"/>
    <mergeCell ref="D7:E7"/>
    <mergeCell ref="B26:C26"/>
    <mergeCell ref="D26:F26"/>
    <mergeCell ref="C17:C18"/>
    <mergeCell ref="B19:B20"/>
    <mergeCell ref="C19:C20"/>
    <mergeCell ref="D19:E19"/>
    <mergeCell ref="D20:E20"/>
    <mergeCell ref="D21:E21"/>
    <mergeCell ref="D22:E22"/>
    <mergeCell ref="B25:F25"/>
    <mergeCell ref="B33:C33"/>
    <mergeCell ref="B27:C27"/>
    <mergeCell ref="D27:F27"/>
    <mergeCell ref="B28:C28"/>
    <mergeCell ref="D29:D30"/>
    <mergeCell ref="E30:I30"/>
    <mergeCell ref="E28:G28"/>
    <mergeCell ref="E29:F29"/>
    <mergeCell ref="I25:J25"/>
    <mergeCell ref="E31:I31"/>
    <mergeCell ref="E32:I32"/>
    <mergeCell ref="D18:E18"/>
    <mergeCell ref="D12:E12"/>
    <mergeCell ref="D13:E13"/>
    <mergeCell ref="D14:E14"/>
    <mergeCell ref="D15:E15"/>
    <mergeCell ref="D16:E16"/>
    <mergeCell ref="D17:E17"/>
  </mergeCells>
  <dataValidations count="4">
    <dataValidation type="list" allowBlank="1" showInputMessage="1" showErrorMessage="1" promptTitle="種目選択" prompt="種目を選んでください" sqref="B13:B22">
      <formula1>"30D,35D,40D,45D,50D,55D,60D,65D,70D,75D,80D"</formula1>
    </dataValidation>
    <dataValidation type="list" allowBlank="1" showInputMessage="1" showErrorMessage="1" promptTitle="男女別" prompt="男か女を選んでください&#10;" sqref="C8:C22">
      <formula1>"男,女"</formula1>
    </dataValidation>
    <dataValidation type="list" allowBlank="1" showInputMessage="1" showErrorMessage="1" promptTitle="種目選択" prompt="種目を選んでください" sqref="B9:B12">
      <formula1>"30S,35S,40S,45S,50S,55S,60S,65S,70S,75S,80S"</formula1>
    </dataValidation>
    <dataValidation type="list" allowBlank="1" showInputMessage="1" showErrorMessage="1" promptTitle="種目選択" prompt="種目を選んでください&#10;" sqref="B8">
      <formula1>"30S,35S,40S,45S,50S,55S,60S,65S,70S,75S,80S"</formula1>
    </dataValidation>
  </dataValidations>
  <hyperlinks>
    <hyperlink ref="I1" r:id="rId1" display="moushikomi@badminton-kk.org"/>
  </hyperlinks>
  <printOptions horizontalCentered="1" verticalCentered="1"/>
  <pageMargins left="0.4724409448818898" right="0.31496062992125984" top="0.35433070866141736" bottom="0.35433070866141736" header="0.11811023622047245" footer="0.15748031496062992"/>
  <pageSetup horizontalDpi="300" verticalDpi="300" orientation="portrait" paperSize="9" scale="6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kinoshita</cp:lastModifiedBy>
  <cp:lastPrinted>2019-04-30T16:55:35Z</cp:lastPrinted>
  <dcterms:created xsi:type="dcterms:W3CDTF">2009-01-14T07:19:38Z</dcterms:created>
  <dcterms:modified xsi:type="dcterms:W3CDTF">2019-05-02T06:16:05Z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